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Results" sheetId="1" r:id="rId1"/>
    <sheet name="Stats" sheetId="2" r:id="rId2"/>
    <sheet name="Sheet3" sheetId="3" r:id="rId3"/>
  </sheets>
  <definedNames>
    <definedName name="_xlnm.Print_Area" localSheetId="1">Stats!$A$1:$J$23</definedName>
  </definedNames>
  <calcPr calcId="145621"/>
</workbook>
</file>

<file path=xl/calcChain.xml><?xml version="1.0" encoding="utf-8"?>
<calcChain xmlns="http://schemas.openxmlformats.org/spreadsheetml/2006/main">
  <c r="C19" i="2" l="1"/>
  <c r="B19" i="2"/>
  <c r="G17" i="2"/>
  <c r="F17" i="2"/>
  <c r="D16" i="2"/>
  <c r="D15" i="2"/>
  <c r="D14" i="2"/>
  <c r="D13" i="2"/>
  <c r="D12" i="2"/>
  <c r="D11" i="2"/>
  <c r="G9" i="2"/>
  <c r="H9" i="2" s="1"/>
  <c r="F9" i="2"/>
  <c r="D9" i="2"/>
  <c r="D8" i="2"/>
  <c r="D7" i="2"/>
  <c r="G5" i="2"/>
  <c r="F5" i="2"/>
  <c r="F19" i="2" s="1"/>
  <c r="D5" i="2"/>
  <c r="D4" i="2"/>
  <c r="H17" i="2" l="1"/>
  <c r="H5" i="2"/>
  <c r="D19" i="2"/>
  <c r="G19" i="2"/>
  <c r="H19" i="2" s="1"/>
</calcChain>
</file>

<file path=xl/sharedStrings.xml><?xml version="1.0" encoding="utf-8"?>
<sst xmlns="http://schemas.openxmlformats.org/spreadsheetml/2006/main" count="844" uniqueCount="575">
  <si>
    <t>Rank</t>
  </si>
  <si>
    <t>Bib</t>
  </si>
  <si>
    <t>Official Time</t>
  </si>
  <si>
    <t>First name</t>
  </si>
  <si>
    <t>Last name</t>
  </si>
  <si>
    <t>Club</t>
  </si>
  <si>
    <t>2:06.75</t>
  </si>
  <si>
    <t/>
  </si>
  <si>
    <t>Laura</t>
  </si>
  <si>
    <t>Crowe</t>
  </si>
  <si>
    <t>An Riocht</t>
  </si>
  <si>
    <t>2:08.63</t>
  </si>
  <si>
    <t>Amy</t>
  </si>
  <si>
    <t>O Donoghue</t>
  </si>
  <si>
    <t>Emerald A.C.</t>
  </si>
  <si>
    <t>2:09.26</t>
  </si>
  <si>
    <t>Louise</t>
  </si>
  <si>
    <t>Shanahan</t>
  </si>
  <si>
    <t>Leevale</t>
  </si>
  <si>
    <t>2:10.27</t>
  </si>
  <si>
    <t>Katie</t>
  </si>
  <si>
    <t>Kirk</t>
  </si>
  <si>
    <t>Queens AC</t>
  </si>
  <si>
    <t>2:10.57</t>
  </si>
  <si>
    <t>Rose</t>
  </si>
  <si>
    <t>Finnegan</t>
  </si>
  <si>
    <t>Bohermeen</t>
  </si>
  <si>
    <t>2:12.32</t>
  </si>
  <si>
    <t>Rachel</t>
  </si>
  <si>
    <t>Gibson</t>
  </si>
  <si>
    <t>North Down AC</t>
  </si>
  <si>
    <t>2:13.37</t>
  </si>
  <si>
    <t>Kate</t>
  </si>
  <si>
    <t>O'Halloran</t>
  </si>
  <si>
    <t>Tempelogue</t>
  </si>
  <si>
    <t>2:16.16</t>
  </si>
  <si>
    <t>Ellie</t>
  </si>
  <si>
    <t>Hartnett</t>
  </si>
  <si>
    <t>UCD</t>
  </si>
  <si>
    <t>Womens 800 A</t>
  </si>
  <si>
    <t>2:22.71</t>
  </si>
  <si>
    <t>Sinead</t>
  </si>
  <si>
    <t>Lambe</t>
  </si>
  <si>
    <t>Donore Harriers</t>
  </si>
  <si>
    <t>2:23.22</t>
  </si>
  <si>
    <t>Maura</t>
  </si>
  <si>
    <t>Kearns</t>
  </si>
  <si>
    <t>Donore harriers</t>
  </si>
  <si>
    <t>2:24.12</t>
  </si>
  <si>
    <t>Katy</t>
  </si>
  <si>
    <t>Conroy</t>
  </si>
  <si>
    <t>Sli Cualann</t>
  </si>
  <si>
    <t>2:24.16</t>
  </si>
  <si>
    <t>Anne</t>
  </si>
  <si>
    <t>Gilshinan</t>
  </si>
  <si>
    <t>Menapians</t>
  </si>
  <si>
    <t>2:25.33</t>
  </si>
  <si>
    <t>Orla</t>
  </si>
  <si>
    <t>Kennedy</t>
  </si>
  <si>
    <t>Crusaders</t>
  </si>
  <si>
    <t>2:26.82</t>
  </si>
  <si>
    <t>Karla</t>
  </si>
  <si>
    <t>Doran</t>
  </si>
  <si>
    <t>2:27.26</t>
  </si>
  <si>
    <t>Gemma</t>
  </si>
  <si>
    <t>Reddin</t>
  </si>
  <si>
    <t>CRUSADERS AC</t>
  </si>
  <si>
    <t>2:27.31</t>
  </si>
  <si>
    <t>Anna</t>
  </si>
  <si>
    <t>King</t>
  </si>
  <si>
    <t>Crusaders AC</t>
  </si>
  <si>
    <t>2:27.50</t>
  </si>
  <si>
    <t>Wright</t>
  </si>
  <si>
    <t>2:30.94</t>
  </si>
  <si>
    <t>Rebecca</t>
  </si>
  <si>
    <t>Fleming</t>
  </si>
  <si>
    <t>Womens 800 B</t>
  </si>
  <si>
    <t>1:48.99</t>
  </si>
  <si>
    <t>Kieran</t>
  </si>
  <si>
    <t>Kelly</t>
  </si>
  <si>
    <t>Raheny</t>
  </si>
  <si>
    <t>1:49.77</t>
  </si>
  <si>
    <t>Kevin</t>
  </si>
  <si>
    <t>Mc Grath</t>
  </si>
  <si>
    <t>Bohermeen ac</t>
  </si>
  <si>
    <t>1:50.86</t>
  </si>
  <si>
    <t>Joe</t>
  </si>
  <si>
    <t>Warne</t>
  </si>
  <si>
    <t>Doheny AC</t>
  </si>
  <si>
    <t>1:51.17</t>
  </si>
  <si>
    <t>Max</t>
  </si>
  <si>
    <t>Wharton</t>
  </si>
  <si>
    <t>Liverpool Harriers</t>
  </si>
  <si>
    <t>1:51.43</t>
  </si>
  <si>
    <t>Niall</t>
  </si>
  <si>
    <t>Tuohy</t>
  </si>
  <si>
    <t>Ferrybank AC</t>
  </si>
  <si>
    <t>1:52.41</t>
  </si>
  <si>
    <t>Cillian</t>
  </si>
  <si>
    <t>Kirwan</t>
  </si>
  <si>
    <t>1:52.83</t>
  </si>
  <si>
    <t>Richard</t>
  </si>
  <si>
    <t>Owens</t>
  </si>
  <si>
    <t>1:53.73</t>
  </si>
  <si>
    <t>Michael</t>
  </si>
  <si>
    <t>Dyer</t>
  </si>
  <si>
    <t>1:53.83</t>
  </si>
  <si>
    <t>James</t>
  </si>
  <si>
    <t>Ledingham</t>
  </si>
  <si>
    <t>West waterford</t>
  </si>
  <si>
    <t>1:55.00</t>
  </si>
  <si>
    <t>Robert</t>
  </si>
  <si>
    <t>Stroud</t>
  </si>
  <si>
    <t>Birchfield Harriers</t>
  </si>
  <si>
    <t>Mens 800 A - Noel Carroll</t>
  </si>
  <si>
    <t>1:53.34</t>
  </si>
  <si>
    <t>Rory</t>
  </si>
  <si>
    <t>Lodge</t>
  </si>
  <si>
    <t>KCH</t>
  </si>
  <si>
    <t>1:54.15</t>
  </si>
  <si>
    <t>Allan</t>
  </si>
  <si>
    <t>Stewart</t>
  </si>
  <si>
    <t>1:54.50</t>
  </si>
  <si>
    <t>Liam</t>
  </si>
  <si>
    <t>Hennessy</t>
  </si>
  <si>
    <t>Togher</t>
  </si>
  <si>
    <t>1:55.31</t>
  </si>
  <si>
    <t>Eoin</t>
  </si>
  <si>
    <t>Strutt</t>
  </si>
  <si>
    <t>1:55.90</t>
  </si>
  <si>
    <t>Luke</t>
  </si>
  <si>
    <t>Horgan</t>
  </si>
  <si>
    <t>1:56.57</t>
  </si>
  <si>
    <t>Matt</t>
  </si>
  <si>
    <t>Murnane</t>
  </si>
  <si>
    <t>1:56.91</t>
  </si>
  <si>
    <t>Denis</t>
  </si>
  <si>
    <t>Coughlan</t>
  </si>
  <si>
    <t>St Finabrs</t>
  </si>
  <si>
    <t>1:56.92</t>
  </si>
  <si>
    <t>Stephen</t>
  </si>
  <si>
    <t>Prentice</t>
  </si>
  <si>
    <t>Annadale Striders</t>
  </si>
  <si>
    <t>2:00.01</t>
  </si>
  <si>
    <t>Pierre</t>
  </si>
  <si>
    <t>Murchan</t>
  </si>
  <si>
    <t>Celtic DCH</t>
  </si>
  <si>
    <t>2:10.47</t>
  </si>
  <si>
    <t>Conor</t>
  </si>
  <si>
    <t>O Driscoll</t>
  </si>
  <si>
    <t>Mens 800 B</t>
  </si>
  <si>
    <t>1:56.81</t>
  </si>
  <si>
    <t>Keogh</t>
  </si>
  <si>
    <t>Rathfarnham WSAF</t>
  </si>
  <si>
    <t>1:57.51</t>
  </si>
  <si>
    <t>Lee</t>
  </si>
  <si>
    <t>Byrne</t>
  </si>
  <si>
    <t>W.S.A.F</t>
  </si>
  <si>
    <t>1:57.91</t>
  </si>
  <si>
    <t>William</t>
  </si>
  <si>
    <t>Hughes</t>
  </si>
  <si>
    <t>Thurles Crokes AC</t>
  </si>
  <si>
    <t>1:58.00</t>
  </si>
  <si>
    <t>Ruairi</t>
  </si>
  <si>
    <t>Casey</t>
  </si>
  <si>
    <t>Togher A.C.</t>
  </si>
  <si>
    <t>1:58.07</t>
  </si>
  <si>
    <t>Daniel</t>
  </si>
  <si>
    <t>Scully</t>
  </si>
  <si>
    <t>Raheny Shamrocks AC</t>
  </si>
  <si>
    <t>1:58.46</t>
  </si>
  <si>
    <t>Fitzpatrick</t>
  </si>
  <si>
    <t>Kilkenny City Harriers</t>
  </si>
  <si>
    <t>2:00.24</t>
  </si>
  <si>
    <t>Peadar</t>
  </si>
  <si>
    <t>Harvey</t>
  </si>
  <si>
    <t>Craughwell AC</t>
  </si>
  <si>
    <t>2:00.25</t>
  </si>
  <si>
    <t>Mark</t>
  </si>
  <si>
    <t>O'Shea</t>
  </si>
  <si>
    <t>Drogheda</t>
  </si>
  <si>
    <t>2:00.39</t>
  </si>
  <si>
    <t>Darragh</t>
  </si>
  <si>
    <t>North Sligo A.C</t>
  </si>
  <si>
    <t>Johnny</t>
  </si>
  <si>
    <t>Foster</t>
  </si>
  <si>
    <t>Annadale</t>
  </si>
  <si>
    <t>Mens 800 C</t>
  </si>
  <si>
    <t>2:03.39</t>
  </si>
  <si>
    <t>Eanna</t>
  </si>
  <si>
    <t>Folan</t>
  </si>
  <si>
    <t>Galway City Harriers</t>
  </si>
  <si>
    <t>2:03.88</t>
  </si>
  <si>
    <t>Lyons</t>
  </si>
  <si>
    <t>2:04.30</t>
  </si>
  <si>
    <t>Pablo</t>
  </si>
  <si>
    <t>Sanchez</t>
  </si>
  <si>
    <t>2:04.75</t>
  </si>
  <si>
    <t>Holland</t>
  </si>
  <si>
    <t>Bantry Athletic Club</t>
  </si>
  <si>
    <t>2:05.55</t>
  </si>
  <si>
    <t>Nathan</t>
  </si>
  <si>
    <t>Doyle</t>
  </si>
  <si>
    <t>Dundrum South Dublin AC</t>
  </si>
  <si>
    <t>2:06.13</t>
  </si>
  <si>
    <t>Norman</t>
  </si>
  <si>
    <t>Clonliffe harriers</t>
  </si>
  <si>
    <t>Mens 800 D</t>
  </si>
  <si>
    <t>50.12</t>
  </si>
  <si>
    <t>Woods</t>
  </si>
  <si>
    <t>50.80</t>
  </si>
  <si>
    <t>Mulhall</t>
  </si>
  <si>
    <t>50.91</t>
  </si>
  <si>
    <t>Crusaders Ac</t>
  </si>
  <si>
    <t>50.96</t>
  </si>
  <si>
    <t>Meagher</t>
  </si>
  <si>
    <t>51.31</t>
  </si>
  <si>
    <t>Migge</t>
  </si>
  <si>
    <t>Naas AC</t>
  </si>
  <si>
    <t>53.26</t>
  </si>
  <si>
    <t>Paul</t>
  </si>
  <si>
    <t>Breslin</t>
  </si>
  <si>
    <t>54.15</t>
  </si>
  <si>
    <t>Colm</t>
  </si>
  <si>
    <t>Lynch</t>
  </si>
  <si>
    <t>Iveragh AC</t>
  </si>
  <si>
    <t>54.83</t>
  </si>
  <si>
    <t>Simon</t>
  </si>
  <si>
    <t>Everard</t>
  </si>
  <si>
    <t>Mens 400 A</t>
  </si>
  <si>
    <t>3:50.50</t>
  </si>
  <si>
    <t>Cormac</t>
  </si>
  <si>
    <t>St. Abbans AC</t>
  </si>
  <si>
    <t>3:51.56</t>
  </si>
  <si>
    <t>Chesser</t>
  </si>
  <si>
    <t>Ennis Track Club</t>
  </si>
  <si>
    <t>3:54.29</t>
  </si>
  <si>
    <t>Greene</t>
  </si>
  <si>
    <t>Dunleer AC</t>
  </si>
  <si>
    <t>3:54.64</t>
  </si>
  <si>
    <t>Tobin</t>
  </si>
  <si>
    <t>Swansea Harriers</t>
  </si>
  <si>
    <t>3:55.67</t>
  </si>
  <si>
    <t>Bobby</t>
  </si>
  <si>
    <t>Crowley</t>
  </si>
  <si>
    <t>SLOT</t>
  </si>
  <si>
    <t>3:58.38</t>
  </si>
  <si>
    <t>Charlie</t>
  </si>
  <si>
    <t>O'Donovan</t>
  </si>
  <si>
    <t>3:58.61</t>
  </si>
  <si>
    <t>Cian</t>
  </si>
  <si>
    <t>Mc Bride</t>
  </si>
  <si>
    <t>North Sligo AC</t>
  </si>
  <si>
    <t>3:58.93</t>
  </si>
  <si>
    <t>David</t>
  </si>
  <si>
    <t>Fox</t>
  </si>
  <si>
    <t>3:59.05</t>
  </si>
  <si>
    <t>3:59.76</t>
  </si>
  <si>
    <t>McElhinney</t>
  </si>
  <si>
    <t>Bantry</t>
  </si>
  <si>
    <t>4:00.98</t>
  </si>
  <si>
    <t>Keith</t>
  </si>
  <si>
    <t>Fallon</t>
  </si>
  <si>
    <t>GCH</t>
  </si>
  <si>
    <t>4:03.72</t>
  </si>
  <si>
    <t>Jack</t>
  </si>
  <si>
    <t>Corbett</t>
  </si>
  <si>
    <t xml:space="preserve">Templemore </t>
  </si>
  <si>
    <t>4:04.39</t>
  </si>
  <si>
    <t>Harris</t>
  </si>
  <si>
    <t>Tougher</t>
  </si>
  <si>
    <t>4:06.02</t>
  </si>
  <si>
    <t>Sean</t>
  </si>
  <si>
    <t>Curran</t>
  </si>
  <si>
    <t>West Waterford</t>
  </si>
  <si>
    <t>4:11.48</t>
  </si>
  <si>
    <t>Padraig</t>
  </si>
  <si>
    <t>Moran</t>
  </si>
  <si>
    <t>Mullingar Harriers</t>
  </si>
  <si>
    <t>4:11.60</t>
  </si>
  <si>
    <t>Paddy</t>
  </si>
  <si>
    <t>Robb</t>
  </si>
  <si>
    <t>St Malachy's AC</t>
  </si>
  <si>
    <t>Daragh</t>
  </si>
  <si>
    <t>Fitzgibbon</t>
  </si>
  <si>
    <t>Mens 1500 A</t>
  </si>
  <si>
    <t>4:02.74</t>
  </si>
  <si>
    <t>Colin</t>
  </si>
  <si>
    <t>O'Mara</t>
  </si>
  <si>
    <t>Emerald AC</t>
  </si>
  <si>
    <t>4:05.58</t>
  </si>
  <si>
    <t>Leon</t>
  </si>
  <si>
    <t>O'Connor</t>
  </si>
  <si>
    <t>DSD AC</t>
  </si>
  <si>
    <t>4:05.90</t>
  </si>
  <si>
    <t>Tim</t>
  </si>
  <si>
    <t>Grummell</t>
  </si>
  <si>
    <t>Sli Cualann AC</t>
  </si>
  <si>
    <t>4:08.17</t>
  </si>
  <si>
    <t>Alan</t>
  </si>
  <si>
    <t>McGinley</t>
  </si>
  <si>
    <t>4:09.15</t>
  </si>
  <si>
    <t>Philip</t>
  </si>
  <si>
    <t>4:09.18</t>
  </si>
  <si>
    <t>Corry</t>
  </si>
  <si>
    <t>Omagh Harriers</t>
  </si>
  <si>
    <t>4:09.43</t>
  </si>
  <si>
    <t>Maguire</t>
  </si>
  <si>
    <t>DSD</t>
  </si>
  <si>
    <t>4:10.28</t>
  </si>
  <si>
    <t>Kiely</t>
  </si>
  <si>
    <t>4:10.84</t>
  </si>
  <si>
    <t>John</t>
  </si>
  <si>
    <t>Fenlon</t>
  </si>
  <si>
    <t>St Abbans ac</t>
  </si>
  <si>
    <t>4:14.49</t>
  </si>
  <si>
    <t>McGlynn</t>
  </si>
  <si>
    <t>4:25.27</t>
  </si>
  <si>
    <t>Craig</t>
  </si>
  <si>
    <t>Harrington</t>
  </si>
  <si>
    <t>4:26.10</t>
  </si>
  <si>
    <t>Boland</t>
  </si>
  <si>
    <t>Mens 1500B</t>
  </si>
  <si>
    <t>4:25.72</t>
  </si>
  <si>
    <t>Carla</t>
  </si>
  <si>
    <t>Sweeney</t>
  </si>
  <si>
    <t>WSAF</t>
  </si>
  <si>
    <t>4:26.77</t>
  </si>
  <si>
    <t>Fiona</t>
  </si>
  <si>
    <t>Kehoe</t>
  </si>
  <si>
    <t>Kilmore AC</t>
  </si>
  <si>
    <t>4:32.77</t>
  </si>
  <si>
    <t>Emma</t>
  </si>
  <si>
    <t>O'Brien</t>
  </si>
  <si>
    <t>sli cualann</t>
  </si>
  <si>
    <t>4:36.45</t>
  </si>
  <si>
    <t>Sophie</t>
  </si>
  <si>
    <t>Murphy</t>
  </si>
  <si>
    <t>4:37.62</t>
  </si>
  <si>
    <t>Niamh</t>
  </si>
  <si>
    <t>4:40.20</t>
  </si>
  <si>
    <t>Abbie</t>
  </si>
  <si>
    <t>Taylor</t>
  </si>
  <si>
    <t>4:48.38</t>
  </si>
  <si>
    <t>Andrea</t>
  </si>
  <si>
    <t>Bickerdike</t>
  </si>
  <si>
    <t>4:51.38</t>
  </si>
  <si>
    <t>Carol</t>
  </si>
  <si>
    <t>Finn</t>
  </si>
  <si>
    <t>Leevale AC</t>
  </si>
  <si>
    <t>4:53.23</t>
  </si>
  <si>
    <t>Amy Rose</t>
  </si>
  <si>
    <t>Farrell</t>
  </si>
  <si>
    <t>Ide</t>
  </si>
  <si>
    <t>Nic Dhomhnaill</t>
  </si>
  <si>
    <t>Womens 1500</t>
  </si>
  <si>
    <t>8:18.32</t>
  </si>
  <si>
    <t>Flynn</t>
  </si>
  <si>
    <t>Andrew Kastor</t>
  </si>
  <si>
    <t>8:19.18</t>
  </si>
  <si>
    <t>Eric</t>
  </si>
  <si>
    <t>8:19.42</t>
  </si>
  <si>
    <t>Harty</t>
  </si>
  <si>
    <t>East Cork</t>
  </si>
  <si>
    <t>8:21.07</t>
  </si>
  <si>
    <t>Brian</t>
  </si>
  <si>
    <t>Maher</t>
  </si>
  <si>
    <t>8:24.59</t>
  </si>
  <si>
    <t>Bradley</t>
  </si>
  <si>
    <t>Teresa McDaid</t>
  </si>
  <si>
    <t>8:24.91</t>
  </si>
  <si>
    <t>Aaron</t>
  </si>
  <si>
    <t>Hanlon</t>
  </si>
  <si>
    <t>Clonliffe Harriers</t>
  </si>
  <si>
    <t>8:25.85</t>
  </si>
  <si>
    <t>Emmett</t>
  </si>
  <si>
    <t>Dunleavy</t>
  </si>
  <si>
    <t>Sligo AC</t>
  </si>
  <si>
    <t>8:26.34</t>
  </si>
  <si>
    <t>Thomas</t>
  </si>
  <si>
    <t>Hayes</t>
  </si>
  <si>
    <t>8:32.31</t>
  </si>
  <si>
    <t>Fearghal</t>
  </si>
  <si>
    <t>Curtin</t>
  </si>
  <si>
    <t>Youghal AC</t>
  </si>
  <si>
    <t>8:35.95</t>
  </si>
  <si>
    <t>Stephenson</t>
  </si>
  <si>
    <t>Rathfarnham WSAF AC</t>
  </si>
  <si>
    <t>8:36.91</t>
  </si>
  <si>
    <t>McMeechan</t>
  </si>
  <si>
    <t>8:37.45</t>
  </si>
  <si>
    <t>Power</t>
  </si>
  <si>
    <t>Micheal</t>
  </si>
  <si>
    <t>8:41.55</t>
  </si>
  <si>
    <t>Jamie</t>
  </si>
  <si>
    <t>8:44.22</t>
  </si>
  <si>
    <t>Ray</t>
  </si>
  <si>
    <t>Hynes</t>
  </si>
  <si>
    <t>Donore</t>
  </si>
  <si>
    <t>8:46.87</t>
  </si>
  <si>
    <t>Fintan</t>
  </si>
  <si>
    <t>City of Derry Spartans</t>
  </si>
  <si>
    <t>8:47.96</t>
  </si>
  <si>
    <t>Karl</t>
  </si>
  <si>
    <t>Fitzmaurice</t>
  </si>
  <si>
    <t>Ennis Track</t>
  </si>
  <si>
    <t>9:01.52</t>
  </si>
  <si>
    <t>Durcan</t>
  </si>
  <si>
    <t>Togher ac</t>
  </si>
  <si>
    <t>9:09.56</t>
  </si>
  <si>
    <t xml:space="preserve">O' Leary </t>
  </si>
  <si>
    <t>9:29.09</t>
  </si>
  <si>
    <t>Adam</t>
  </si>
  <si>
    <t>Mens 3k A</t>
  </si>
  <si>
    <t>8:55.60</t>
  </si>
  <si>
    <t>Joe Ryan</t>
  </si>
  <si>
    <t>9:00.24</t>
  </si>
  <si>
    <t>Battle</t>
  </si>
  <si>
    <t>9:04.42</t>
  </si>
  <si>
    <t>Neil</t>
  </si>
  <si>
    <t>O' Rourke</t>
  </si>
  <si>
    <t>Civil Service Harriers A.C.</t>
  </si>
  <si>
    <t>9:05.54</t>
  </si>
  <si>
    <t>Tony</t>
  </si>
  <si>
    <t>Fogarty</t>
  </si>
  <si>
    <t>Templemore AC</t>
  </si>
  <si>
    <t>9:09.76</t>
  </si>
  <si>
    <t>O'Dwyer</t>
  </si>
  <si>
    <t>Raheny Shamrocks</t>
  </si>
  <si>
    <t>9:15.00</t>
  </si>
  <si>
    <t>Sam</t>
  </si>
  <si>
    <t>Allen</t>
  </si>
  <si>
    <t>9:24.59</t>
  </si>
  <si>
    <t>Daly</t>
  </si>
  <si>
    <t>9:25.48</t>
  </si>
  <si>
    <t>O Farrell</t>
  </si>
  <si>
    <t>burren ac</t>
  </si>
  <si>
    <t>9:25.51</t>
  </si>
  <si>
    <t>Halpin</t>
  </si>
  <si>
    <t>9:26.36</t>
  </si>
  <si>
    <t>Furey</t>
  </si>
  <si>
    <t>Rathfarnham</t>
  </si>
  <si>
    <t>9:30.13</t>
  </si>
  <si>
    <t>Vinnie</t>
  </si>
  <si>
    <t>McGuinness</t>
  </si>
  <si>
    <t>9:34.56</t>
  </si>
  <si>
    <t>Ciaran</t>
  </si>
  <si>
    <t>Diviney</t>
  </si>
  <si>
    <t>9:35.37</t>
  </si>
  <si>
    <t>Mulvihill</t>
  </si>
  <si>
    <t>9:36.69</t>
  </si>
  <si>
    <t>Peter</t>
  </si>
  <si>
    <t>Fitzsimons</t>
  </si>
  <si>
    <t>Tallaght AC</t>
  </si>
  <si>
    <t>9:45.24</t>
  </si>
  <si>
    <t xml:space="preserve">Anna </t>
  </si>
  <si>
    <t>9:52.84</t>
  </si>
  <si>
    <t>Clinton</t>
  </si>
  <si>
    <t>9:56.22</t>
  </si>
  <si>
    <t>Aoibhe</t>
  </si>
  <si>
    <t>Richards</t>
  </si>
  <si>
    <t>9:56.79</t>
  </si>
  <si>
    <t>Murray-Good</t>
  </si>
  <si>
    <t>9:58.00</t>
  </si>
  <si>
    <t>Meghan</t>
  </si>
  <si>
    <t>Ryan</t>
  </si>
  <si>
    <t>9:58.09</t>
  </si>
  <si>
    <t>Grace</t>
  </si>
  <si>
    <t>Iveragh A.C.</t>
  </si>
  <si>
    <t>10:19.05</t>
  </si>
  <si>
    <t>Harriette</t>
  </si>
  <si>
    <t>Robinson</t>
  </si>
  <si>
    <t>10:28.31</t>
  </si>
  <si>
    <t>Lauren</t>
  </si>
  <si>
    <t>Dermody</t>
  </si>
  <si>
    <t>Castlecomer</t>
  </si>
  <si>
    <t>3k Mixed</t>
  </si>
  <si>
    <t>Shot</t>
  </si>
  <si>
    <t>Patrick</t>
  </si>
  <si>
    <t>Gileotra</t>
  </si>
  <si>
    <t xml:space="preserve">Jerry </t>
  </si>
  <si>
    <t>Bell</t>
  </si>
  <si>
    <t>Eithne</t>
  </si>
  <si>
    <t>Ni Herchade</t>
  </si>
  <si>
    <t>Civil Service</t>
  </si>
  <si>
    <t>x</t>
  </si>
  <si>
    <t>long jump</t>
  </si>
  <si>
    <t>Nolan</t>
  </si>
  <si>
    <t>John Caird</t>
  </si>
  <si>
    <t>Brian   Murphy</t>
  </si>
  <si>
    <t>Brian Dowling</t>
  </si>
  <si>
    <t>Brendan Glynn</t>
  </si>
  <si>
    <t>John Carew</t>
  </si>
  <si>
    <t>James Nolan</t>
  </si>
  <si>
    <t>Chris Jones</t>
  </si>
  <si>
    <t>Thomas chamney</t>
  </si>
  <si>
    <t>Paul McKenny</t>
  </si>
  <si>
    <t>Francis Marsh</t>
  </si>
  <si>
    <t>Criag Winlow</t>
  </si>
  <si>
    <t>Mark Goldie</t>
  </si>
  <si>
    <t>Brian Corcoran</t>
  </si>
  <si>
    <t>Mark Kirk</t>
  </si>
  <si>
    <t>Feidhlim Kelly</t>
  </si>
  <si>
    <t>Steve Macklin</t>
  </si>
  <si>
    <t>Geraldine Nolan and Noel Richardson</t>
  </si>
  <si>
    <t>PB stats</t>
  </si>
  <si>
    <t>Competitors</t>
  </si>
  <si>
    <t>PBS</t>
  </si>
  <si>
    <t>Percenatge</t>
  </si>
  <si>
    <t>Race Category</t>
  </si>
  <si>
    <t>3k A</t>
  </si>
  <si>
    <t>B</t>
  </si>
  <si>
    <t>3Ks</t>
  </si>
  <si>
    <t>15 A</t>
  </si>
  <si>
    <t>15 B</t>
  </si>
  <si>
    <t>15 Women</t>
  </si>
  <si>
    <t>15 s</t>
  </si>
  <si>
    <t>800 Women A</t>
  </si>
  <si>
    <t>800 Women B</t>
  </si>
  <si>
    <t>Men A</t>
  </si>
  <si>
    <t>Men B</t>
  </si>
  <si>
    <t>Men C</t>
  </si>
  <si>
    <t>Men D</t>
  </si>
  <si>
    <t>800s</t>
  </si>
  <si>
    <t>Total</t>
  </si>
  <si>
    <t>Total Middle distance</t>
  </si>
  <si>
    <t xml:space="preserve"> </t>
  </si>
  <si>
    <t>Steven Macklin</t>
  </si>
  <si>
    <t>Geraldine Nolan/Noel Richardson</t>
  </si>
  <si>
    <t>Paul Fleming</t>
  </si>
  <si>
    <t>Roddy Gaynor</t>
  </si>
  <si>
    <t>Matt Lockett</t>
  </si>
  <si>
    <t>Ian O' Sullivan</t>
  </si>
  <si>
    <t>Paul mcNamara</t>
  </si>
  <si>
    <t>Peter mc dermott</t>
  </si>
  <si>
    <t>Jerry Kiernan</t>
  </si>
  <si>
    <t>Donal Hennigan</t>
  </si>
  <si>
    <t>Ian O'Sullivan</t>
  </si>
  <si>
    <t>Iain Morrison</t>
  </si>
  <si>
    <t>Ken Nason</t>
  </si>
  <si>
    <t>Ned .eamon Kelly</t>
  </si>
  <si>
    <t>Eddie Mcdonagh/Donal Hennigan</t>
  </si>
  <si>
    <t>Theresa Kinane</t>
  </si>
  <si>
    <t>Ned Kelly</t>
  </si>
  <si>
    <t>Pat Hogan</t>
  </si>
  <si>
    <t>Thomas Mc Bride</t>
  </si>
  <si>
    <t>Kevin Tobin</t>
  </si>
  <si>
    <t>Joe McAllister</t>
  </si>
  <si>
    <t>Coach</t>
  </si>
  <si>
    <t>Ray Shanahan</t>
  </si>
  <si>
    <t>Noreen O'Reilly</t>
  </si>
  <si>
    <t>Niamh / Noel Richardson</t>
  </si>
  <si>
    <t>Richard Connolly</t>
  </si>
  <si>
    <t>Henry Kiely and Ann O' Meara</t>
  </si>
  <si>
    <t>ronan duggan</t>
  </si>
  <si>
    <t>Tony Keegan - Civil Service Harriers</t>
  </si>
  <si>
    <t>Sean Laverty</t>
  </si>
  <si>
    <t>Mick Fogarty</t>
  </si>
  <si>
    <t>Noel Curtin</t>
  </si>
  <si>
    <t>Emmett Dunleavy</t>
  </si>
  <si>
    <t>Eamonn Kelly</t>
  </si>
  <si>
    <t>pb</t>
  </si>
  <si>
    <t>Blackrock</t>
  </si>
  <si>
    <t>Gerry Cheung</t>
  </si>
  <si>
    <t>Lifford</t>
  </si>
  <si>
    <t>Michael McKinney</t>
  </si>
  <si>
    <t>Old Abbey</t>
  </si>
  <si>
    <t>Irish Master record 0/50</t>
  </si>
  <si>
    <t>World Junior Qualifying Stnd</t>
  </si>
  <si>
    <t>Euro Youths Qualifying stnd</t>
  </si>
  <si>
    <t>QUALIFYING STANDARDS</t>
  </si>
  <si>
    <t>Mick McKeon</t>
  </si>
  <si>
    <t>Susan Wlash</t>
  </si>
  <si>
    <t>May McKenna</t>
  </si>
  <si>
    <t>Jimmy Fallon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</si>
</sst>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rgb="FF4B4B4B"/>
      <name val="Segoe UI"/>
      <family val="2"/>
    </font>
    <font>
      <sz val="8"/>
      <name val="Segoe U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B4B4B"/>
      <name val="Calibri"/>
      <family val="2"/>
      <scheme val="minor"/>
    </font>
    <font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/>
      <diagonal/>
    </border>
    <border>
      <left style="thin">
        <color rgb="FFC3C3C3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/>
    <xf numFmtId="0" fontId="4" fillId="2" borderId="0" xfId="0" applyFont="1" applyFill="1"/>
    <xf numFmtId="0" fontId="0" fillId="3" borderId="0" xfId="0" applyFill="1"/>
    <xf numFmtId="2" fontId="0" fillId="0" borderId="0" xfId="0" applyNumberFormat="1" applyAlignment="1">
      <alignment horizontal="center"/>
    </xf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47" fontId="0" fillId="0" borderId="0" xfId="0" applyNumberFormat="1"/>
    <xf numFmtId="21" fontId="0" fillId="0" borderId="0" xfId="0" applyNumberFormat="1"/>
    <xf numFmtId="20" fontId="0" fillId="0" borderId="0" xfId="0" applyNumberFormat="1"/>
    <xf numFmtId="0" fontId="6" fillId="0" borderId="0" xfId="0" applyFont="1"/>
    <xf numFmtId="0" fontId="0" fillId="0" borderId="0" xfId="0" applyFont="1"/>
    <xf numFmtId="0" fontId="6" fillId="0" borderId="2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topLeftCell="A175" workbookViewId="0">
      <selection activeCell="H141" sqref="H141"/>
    </sheetView>
  </sheetViews>
  <sheetFormatPr defaultRowHeight="15" x14ac:dyDescent="0.25"/>
  <cols>
    <col min="5" max="5" width="15.140625" customWidth="1"/>
    <col min="6" max="6" width="5.42578125" style="32" customWidth="1"/>
    <col min="7" max="7" width="18" style="48" customWidth="1"/>
    <col min="8" max="8" width="32.85546875" style="48" customWidth="1"/>
    <col min="9" max="9" width="24.28515625" customWidth="1"/>
  </cols>
  <sheetData>
    <row r="1" spans="1:7" x14ac:dyDescent="0.25">
      <c r="A1" t="s">
        <v>39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4"/>
      <c r="G2" s="53" t="s">
        <v>5</v>
      </c>
    </row>
    <row r="3" spans="1:7" x14ac:dyDescent="0.25">
      <c r="A3" s="2">
        <v>1</v>
      </c>
      <c r="B3" s="2">
        <v>130</v>
      </c>
      <c r="C3" s="2" t="s">
        <v>6</v>
      </c>
      <c r="D3" s="3" t="s">
        <v>8</v>
      </c>
      <c r="E3" s="3" t="s">
        <v>9</v>
      </c>
      <c r="F3" s="33"/>
      <c r="G3" s="50" t="s">
        <v>10</v>
      </c>
    </row>
    <row r="4" spans="1:7" x14ac:dyDescent="0.25">
      <c r="A4" s="2">
        <v>2</v>
      </c>
      <c r="B4" s="2">
        <v>129</v>
      </c>
      <c r="C4" s="2" t="s">
        <v>11</v>
      </c>
      <c r="D4" s="3" t="s">
        <v>12</v>
      </c>
      <c r="E4" s="3" t="s">
        <v>13</v>
      </c>
      <c r="F4" s="33"/>
      <c r="G4" s="50" t="s">
        <v>14</v>
      </c>
    </row>
    <row r="5" spans="1:7" x14ac:dyDescent="0.25">
      <c r="A5" s="2">
        <v>3</v>
      </c>
      <c r="B5" s="2">
        <v>125</v>
      </c>
      <c r="C5" s="2" t="s">
        <v>15</v>
      </c>
      <c r="D5" s="3" t="s">
        <v>16</v>
      </c>
      <c r="E5" s="3" t="s">
        <v>17</v>
      </c>
      <c r="F5" s="33"/>
      <c r="G5" s="50" t="s">
        <v>18</v>
      </c>
    </row>
    <row r="6" spans="1:7" x14ac:dyDescent="0.25">
      <c r="A6" s="2">
        <v>4</v>
      </c>
      <c r="B6" s="2">
        <v>128</v>
      </c>
      <c r="C6" s="2" t="s">
        <v>19</v>
      </c>
      <c r="D6" s="3" t="s">
        <v>20</v>
      </c>
      <c r="E6" s="3" t="s">
        <v>21</v>
      </c>
      <c r="F6" s="33"/>
      <c r="G6" s="50" t="s">
        <v>22</v>
      </c>
    </row>
    <row r="7" spans="1:7" x14ac:dyDescent="0.25">
      <c r="A7" s="2">
        <v>5</v>
      </c>
      <c r="B7" s="2">
        <v>127</v>
      </c>
      <c r="C7" s="2" t="s">
        <v>23</v>
      </c>
      <c r="D7" s="3" t="s">
        <v>24</v>
      </c>
      <c r="E7" s="3" t="s">
        <v>25</v>
      </c>
      <c r="F7" s="33"/>
      <c r="G7" s="50" t="s">
        <v>26</v>
      </c>
    </row>
    <row r="8" spans="1:7" x14ac:dyDescent="0.25">
      <c r="A8" s="2">
        <v>6</v>
      </c>
      <c r="B8" s="2">
        <v>123</v>
      </c>
      <c r="C8" s="2" t="s">
        <v>27</v>
      </c>
      <c r="D8" s="3" t="s">
        <v>28</v>
      </c>
      <c r="E8" s="3" t="s">
        <v>29</v>
      </c>
      <c r="F8" s="33"/>
      <c r="G8" s="50" t="s">
        <v>30</v>
      </c>
    </row>
    <row r="9" spans="1:7" x14ac:dyDescent="0.25">
      <c r="A9" s="2">
        <v>7</v>
      </c>
      <c r="B9" s="2">
        <v>122</v>
      </c>
      <c r="C9" s="2" t="s">
        <v>31</v>
      </c>
      <c r="D9" s="3" t="s">
        <v>32</v>
      </c>
      <c r="E9" s="3" t="s">
        <v>33</v>
      </c>
      <c r="F9" s="33"/>
      <c r="G9" s="50" t="s">
        <v>34</v>
      </c>
    </row>
    <row r="10" spans="1:7" x14ac:dyDescent="0.25">
      <c r="A10" s="2">
        <v>8</v>
      </c>
      <c r="B10" s="2">
        <v>126</v>
      </c>
      <c r="C10" s="2" t="s">
        <v>35</v>
      </c>
      <c r="D10" s="3" t="s">
        <v>36</v>
      </c>
      <c r="E10" s="3" t="s">
        <v>37</v>
      </c>
      <c r="F10" s="33"/>
      <c r="G10" s="50" t="s">
        <v>38</v>
      </c>
    </row>
    <row r="12" spans="1:7" x14ac:dyDescent="0.25">
      <c r="A12" t="s">
        <v>76</v>
      </c>
    </row>
    <row r="13" spans="1:7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34"/>
      <c r="G13" s="53" t="s">
        <v>5</v>
      </c>
    </row>
    <row r="14" spans="1:7" x14ac:dyDescent="0.25">
      <c r="A14" s="2">
        <v>1</v>
      </c>
      <c r="B14" s="2">
        <v>90</v>
      </c>
      <c r="C14" s="2" t="s">
        <v>40</v>
      </c>
      <c r="D14" s="3" t="s">
        <v>41</v>
      </c>
      <c r="E14" s="3" t="s">
        <v>42</v>
      </c>
      <c r="F14" s="33"/>
      <c r="G14" s="50" t="s">
        <v>43</v>
      </c>
    </row>
    <row r="15" spans="1:7" x14ac:dyDescent="0.25">
      <c r="A15" s="2">
        <v>2</v>
      </c>
      <c r="B15" s="2">
        <v>87</v>
      </c>
      <c r="C15" s="2" t="s">
        <v>44</v>
      </c>
      <c r="D15" s="3" t="s">
        <v>45</v>
      </c>
      <c r="E15" s="3" t="s">
        <v>46</v>
      </c>
      <c r="F15" s="33"/>
      <c r="G15" s="50" t="s">
        <v>47</v>
      </c>
    </row>
    <row r="16" spans="1:7" x14ac:dyDescent="0.25">
      <c r="A16" s="2">
        <v>3</v>
      </c>
      <c r="B16" s="2">
        <v>86</v>
      </c>
      <c r="C16" s="2" t="s">
        <v>48</v>
      </c>
      <c r="D16" s="3" t="s">
        <v>49</v>
      </c>
      <c r="E16" s="3" t="s">
        <v>50</v>
      </c>
      <c r="F16" s="33"/>
      <c r="G16" s="50" t="s">
        <v>51</v>
      </c>
    </row>
    <row r="17" spans="1:11" ht="16.5" x14ac:dyDescent="0.25">
      <c r="A17" s="2">
        <v>4</v>
      </c>
      <c r="B17" s="2">
        <v>85</v>
      </c>
      <c r="C17" s="2" t="s">
        <v>52</v>
      </c>
      <c r="D17" s="3" t="s">
        <v>53</v>
      </c>
      <c r="E17" s="3" t="s">
        <v>54</v>
      </c>
      <c r="F17" s="33" t="s">
        <v>561</v>
      </c>
      <c r="G17" s="50" t="s">
        <v>55</v>
      </c>
      <c r="H17" s="49" t="s">
        <v>571</v>
      </c>
      <c r="I17" s="56" t="s">
        <v>567</v>
      </c>
    </row>
    <row r="18" spans="1:11" x14ac:dyDescent="0.25">
      <c r="A18" s="2">
        <v>5</v>
      </c>
      <c r="B18" s="2">
        <v>89</v>
      </c>
      <c r="C18" s="2" t="s">
        <v>56</v>
      </c>
      <c r="D18" s="3" t="s">
        <v>57</v>
      </c>
      <c r="E18" s="3" t="s">
        <v>58</v>
      </c>
      <c r="F18" s="33" t="s">
        <v>561</v>
      </c>
      <c r="G18" s="50" t="s">
        <v>59</v>
      </c>
      <c r="H18" s="49" t="s">
        <v>572</v>
      </c>
    </row>
    <row r="19" spans="1:11" x14ac:dyDescent="0.25">
      <c r="A19" s="2">
        <v>6</v>
      </c>
      <c r="B19" s="2">
        <v>91</v>
      </c>
      <c r="C19" s="2" t="s">
        <v>60</v>
      </c>
      <c r="D19" s="3" t="s">
        <v>61</v>
      </c>
      <c r="E19" s="3" t="s">
        <v>62</v>
      </c>
      <c r="F19" s="33"/>
      <c r="G19" s="50" t="s">
        <v>43</v>
      </c>
    </row>
    <row r="20" spans="1:11" x14ac:dyDescent="0.25">
      <c r="A20" s="2">
        <v>7</v>
      </c>
      <c r="B20" s="2">
        <v>83</v>
      </c>
      <c r="C20" s="2" t="s">
        <v>63</v>
      </c>
      <c r="D20" s="3" t="s">
        <v>64</v>
      </c>
      <c r="E20" s="3" t="s">
        <v>65</v>
      </c>
      <c r="F20" s="33" t="s">
        <v>561</v>
      </c>
      <c r="G20" s="50" t="s">
        <v>66</v>
      </c>
      <c r="H20" s="49" t="s">
        <v>572</v>
      </c>
    </row>
    <row r="21" spans="1:11" x14ac:dyDescent="0.25">
      <c r="A21" s="2">
        <v>8</v>
      </c>
      <c r="B21" s="2">
        <v>81</v>
      </c>
      <c r="C21" s="2" t="s">
        <v>67</v>
      </c>
      <c r="D21" s="3" t="s">
        <v>68</v>
      </c>
      <c r="E21" s="3" t="s">
        <v>69</v>
      </c>
      <c r="F21" s="33"/>
      <c r="G21" s="50" t="s">
        <v>70</v>
      </c>
    </row>
    <row r="22" spans="1:11" x14ac:dyDescent="0.25">
      <c r="A22" s="2">
        <v>9</v>
      </c>
      <c r="B22" s="2">
        <v>84</v>
      </c>
      <c r="C22" s="2" t="s">
        <v>71</v>
      </c>
      <c r="D22" s="3" t="s">
        <v>12</v>
      </c>
      <c r="E22" s="3" t="s">
        <v>72</v>
      </c>
      <c r="F22" s="33"/>
      <c r="G22" s="50" t="s">
        <v>70</v>
      </c>
      <c r="H22" s="58" t="s">
        <v>572</v>
      </c>
    </row>
    <row r="23" spans="1:11" x14ac:dyDescent="0.25">
      <c r="A23" s="2">
        <v>10</v>
      </c>
      <c r="B23" s="2">
        <v>82</v>
      </c>
      <c r="C23" s="2" t="s">
        <v>73</v>
      </c>
      <c r="D23" s="3" t="s">
        <v>74</v>
      </c>
      <c r="E23" s="3" t="s">
        <v>75</v>
      </c>
      <c r="F23" s="33" t="s">
        <v>561</v>
      </c>
      <c r="G23" s="50" t="s">
        <v>70</v>
      </c>
      <c r="H23" s="49" t="s">
        <v>572</v>
      </c>
    </row>
    <row r="25" spans="1:11" x14ac:dyDescent="0.25">
      <c r="A25" t="s">
        <v>114</v>
      </c>
    </row>
    <row r="26" spans="1:11" ht="18.75" x14ac:dyDescent="0.3">
      <c r="A26" s="5" t="s">
        <v>0</v>
      </c>
      <c r="B26" s="5" t="s">
        <v>1</v>
      </c>
      <c r="C26" s="5" t="s">
        <v>2</v>
      </c>
      <c r="D26" s="5" t="s">
        <v>3</v>
      </c>
      <c r="E26" s="5" t="s">
        <v>4</v>
      </c>
      <c r="F26" s="34"/>
      <c r="G26" s="53" t="s">
        <v>5</v>
      </c>
      <c r="J26" s="38"/>
      <c r="K26" s="38"/>
    </row>
    <row r="27" spans="1:11" ht="18.75" x14ac:dyDescent="0.3">
      <c r="A27" s="7">
        <v>1</v>
      </c>
      <c r="B27" s="7">
        <v>10</v>
      </c>
      <c r="C27" s="7" t="s">
        <v>77</v>
      </c>
      <c r="D27" s="6" t="s">
        <v>78</v>
      </c>
      <c r="E27" s="6" t="s">
        <v>79</v>
      </c>
      <c r="F27" s="33"/>
      <c r="G27" s="50" t="s">
        <v>80</v>
      </c>
      <c r="H27" s="48" t="s">
        <v>500</v>
      </c>
      <c r="J27" s="38"/>
      <c r="K27" s="38"/>
    </row>
    <row r="28" spans="1:11" ht="18.75" x14ac:dyDescent="0.3">
      <c r="A28" s="7">
        <v>2</v>
      </c>
      <c r="B28" s="7">
        <v>6</v>
      </c>
      <c r="C28" s="7" t="s">
        <v>81</v>
      </c>
      <c r="D28" s="6" t="s">
        <v>82</v>
      </c>
      <c r="E28" s="6" t="s">
        <v>83</v>
      </c>
      <c r="F28" s="33" t="s">
        <v>561</v>
      </c>
      <c r="G28" s="50" t="s">
        <v>84</v>
      </c>
      <c r="H28" s="48" t="s">
        <v>415</v>
      </c>
      <c r="I28" s="57" t="s">
        <v>569</v>
      </c>
      <c r="J28" s="38"/>
      <c r="K28" s="38"/>
    </row>
    <row r="29" spans="1:11" ht="18.75" x14ac:dyDescent="0.3">
      <c r="A29" s="7">
        <v>3</v>
      </c>
      <c r="B29" s="7">
        <v>2</v>
      </c>
      <c r="C29" s="7" t="s">
        <v>85</v>
      </c>
      <c r="D29" s="6" t="s">
        <v>86</v>
      </c>
      <c r="E29" s="6" t="s">
        <v>87</v>
      </c>
      <c r="F29" s="33"/>
      <c r="G29" s="50" t="s">
        <v>88</v>
      </c>
      <c r="H29" s="48" t="s">
        <v>494</v>
      </c>
      <c r="J29" s="38"/>
      <c r="K29" s="38"/>
    </row>
    <row r="30" spans="1:11" ht="18.75" x14ac:dyDescent="0.3">
      <c r="A30" s="7">
        <v>4</v>
      </c>
      <c r="B30" s="7">
        <v>9</v>
      </c>
      <c r="C30" s="7" t="s">
        <v>89</v>
      </c>
      <c r="D30" s="6" t="s">
        <v>90</v>
      </c>
      <c r="E30" s="6" t="s">
        <v>91</v>
      </c>
      <c r="F30" s="33"/>
      <c r="G30" s="50" t="s">
        <v>92</v>
      </c>
      <c r="H30" s="48" t="s">
        <v>499</v>
      </c>
      <c r="J30" s="38"/>
      <c r="K30" s="38"/>
    </row>
    <row r="31" spans="1:11" ht="18.75" x14ac:dyDescent="0.3">
      <c r="A31" s="7">
        <v>5</v>
      </c>
      <c r="B31" s="7">
        <v>7</v>
      </c>
      <c r="C31" s="7" t="s">
        <v>93</v>
      </c>
      <c r="D31" s="6" t="s">
        <v>94</v>
      </c>
      <c r="E31" s="6" t="s">
        <v>95</v>
      </c>
      <c r="F31" s="33"/>
      <c r="G31" s="50" t="s">
        <v>96</v>
      </c>
      <c r="H31" s="48" t="s">
        <v>493</v>
      </c>
      <c r="J31" s="38"/>
      <c r="K31" s="38"/>
    </row>
    <row r="32" spans="1:11" ht="18.75" x14ac:dyDescent="0.3">
      <c r="A32" s="7">
        <v>6</v>
      </c>
      <c r="B32" s="7">
        <v>4</v>
      </c>
      <c r="C32" s="7" t="s">
        <v>97</v>
      </c>
      <c r="D32" s="6" t="s">
        <v>98</v>
      </c>
      <c r="E32" s="6" t="s">
        <v>99</v>
      </c>
      <c r="F32" s="33"/>
      <c r="G32" s="50" t="s">
        <v>80</v>
      </c>
      <c r="H32" s="48" t="s">
        <v>496</v>
      </c>
      <c r="J32" s="38"/>
      <c r="K32" s="38"/>
    </row>
    <row r="33" spans="1:13" ht="18.75" x14ac:dyDescent="0.3">
      <c r="A33" s="7">
        <v>7</v>
      </c>
      <c r="B33" s="7">
        <v>1</v>
      </c>
      <c r="C33" s="7" t="s">
        <v>100</v>
      </c>
      <c r="D33" s="6" t="s">
        <v>101</v>
      </c>
      <c r="E33" s="6" t="s">
        <v>102</v>
      </c>
      <c r="F33" s="33"/>
      <c r="G33" s="50" t="s">
        <v>38</v>
      </c>
      <c r="H33" s="48" t="s">
        <v>493</v>
      </c>
      <c r="J33" s="38"/>
      <c r="K33" s="38"/>
    </row>
    <row r="34" spans="1:13" ht="18.75" x14ac:dyDescent="0.3">
      <c r="A34" s="7">
        <v>8</v>
      </c>
      <c r="B34" s="7">
        <v>5</v>
      </c>
      <c r="C34" s="7" t="s">
        <v>103</v>
      </c>
      <c r="D34" s="6" t="s">
        <v>104</v>
      </c>
      <c r="E34" s="6" t="s">
        <v>105</v>
      </c>
      <c r="F34" s="33"/>
      <c r="G34" s="50" t="s">
        <v>30</v>
      </c>
      <c r="H34" s="48" t="s">
        <v>497</v>
      </c>
      <c r="J34" s="38"/>
      <c r="K34" s="38"/>
    </row>
    <row r="35" spans="1:13" ht="18.75" x14ac:dyDescent="0.3">
      <c r="A35" s="7">
        <v>9</v>
      </c>
      <c r="B35" s="7">
        <v>3</v>
      </c>
      <c r="C35" s="7" t="s">
        <v>106</v>
      </c>
      <c r="D35" s="6" t="s">
        <v>107</v>
      </c>
      <c r="E35" s="6" t="s">
        <v>108</v>
      </c>
      <c r="F35" s="33"/>
      <c r="G35" s="50" t="s">
        <v>109</v>
      </c>
      <c r="H35" s="48" t="s">
        <v>495</v>
      </c>
      <c r="J35" s="38"/>
      <c r="K35" s="38"/>
    </row>
    <row r="36" spans="1:13" ht="18.75" x14ac:dyDescent="0.3">
      <c r="A36" s="7">
        <v>10</v>
      </c>
      <c r="B36" s="7">
        <v>8</v>
      </c>
      <c r="C36" s="7" t="s">
        <v>110</v>
      </c>
      <c r="D36" s="6" t="s">
        <v>111</v>
      </c>
      <c r="E36" s="6" t="s">
        <v>112</v>
      </c>
      <c r="F36" s="33"/>
      <c r="G36" s="50" t="s">
        <v>113</v>
      </c>
      <c r="H36" s="48" t="s">
        <v>498</v>
      </c>
      <c r="J36" s="38"/>
      <c r="K36" s="38"/>
      <c r="L36" s="38"/>
    </row>
    <row r="38" spans="1:13" x14ac:dyDescent="0.25">
      <c r="A38" t="s">
        <v>150</v>
      </c>
    </row>
    <row r="39" spans="1:13" x14ac:dyDescent="0.25">
      <c r="A39" s="9" t="s">
        <v>0</v>
      </c>
      <c r="B39" s="9" t="s">
        <v>1</v>
      </c>
      <c r="C39" s="9" t="s">
        <v>2</v>
      </c>
      <c r="D39" s="9" t="s">
        <v>3</v>
      </c>
      <c r="E39" s="9" t="s">
        <v>4</v>
      </c>
      <c r="F39" s="34"/>
      <c r="G39" s="53" t="s">
        <v>5</v>
      </c>
    </row>
    <row r="40" spans="1:13" ht="18.75" x14ac:dyDescent="0.3">
      <c r="A40" s="8">
        <v>1</v>
      </c>
      <c r="B40" s="8">
        <v>17</v>
      </c>
      <c r="C40" s="8" t="s">
        <v>115</v>
      </c>
      <c r="D40" s="10" t="s">
        <v>116</v>
      </c>
      <c r="E40" s="10" t="s">
        <v>117</v>
      </c>
      <c r="F40" s="33" t="s">
        <v>561</v>
      </c>
      <c r="G40" s="50" t="s">
        <v>118</v>
      </c>
      <c r="H40" s="48" t="s">
        <v>504</v>
      </c>
      <c r="I40" s="57" t="s">
        <v>569</v>
      </c>
      <c r="K40" s="38"/>
      <c r="L40" s="38"/>
    </row>
    <row r="41" spans="1:13" ht="18.75" x14ac:dyDescent="0.3">
      <c r="A41" s="8">
        <v>2</v>
      </c>
      <c r="B41" s="8">
        <v>19</v>
      </c>
      <c r="C41" s="8" t="s">
        <v>119</v>
      </c>
      <c r="D41" s="10" t="s">
        <v>120</v>
      </c>
      <c r="E41" s="10" t="s">
        <v>121</v>
      </c>
      <c r="F41" s="33" t="s">
        <v>561</v>
      </c>
      <c r="G41" s="50" t="s">
        <v>7</v>
      </c>
      <c r="K41" s="38"/>
      <c r="L41" s="38"/>
      <c r="M41" s="38"/>
    </row>
    <row r="42" spans="1:13" ht="18.75" x14ac:dyDescent="0.3">
      <c r="A42" s="8">
        <v>3</v>
      </c>
      <c r="B42" s="8">
        <v>18</v>
      </c>
      <c r="C42" s="8" t="s">
        <v>122</v>
      </c>
      <c r="D42" s="10" t="s">
        <v>123</v>
      </c>
      <c r="E42" s="10" t="s">
        <v>124</v>
      </c>
      <c r="F42" s="33"/>
      <c r="G42" s="50" t="s">
        <v>125</v>
      </c>
      <c r="H42" s="48" t="s">
        <v>503</v>
      </c>
      <c r="K42" s="38"/>
      <c r="L42" s="38"/>
      <c r="M42" s="38"/>
    </row>
    <row r="43" spans="1:13" ht="18.75" x14ac:dyDescent="0.3">
      <c r="A43" s="8">
        <v>4</v>
      </c>
      <c r="B43" s="8">
        <v>16</v>
      </c>
      <c r="C43" s="8" t="s">
        <v>126</v>
      </c>
      <c r="D43" s="10" t="s">
        <v>127</v>
      </c>
      <c r="E43" s="10" t="s">
        <v>128</v>
      </c>
      <c r="F43" s="33"/>
      <c r="G43" s="50" t="s">
        <v>80</v>
      </c>
      <c r="H43" s="48" t="s">
        <v>502</v>
      </c>
      <c r="K43" s="38"/>
      <c r="L43" s="38"/>
      <c r="M43" s="38"/>
    </row>
    <row r="44" spans="1:13" ht="18.75" x14ac:dyDescent="0.3">
      <c r="A44" s="8">
        <v>5</v>
      </c>
      <c r="B44" s="8">
        <v>20</v>
      </c>
      <c r="C44" s="8" t="s">
        <v>129</v>
      </c>
      <c r="D44" s="10" t="s">
        <v>130</v>
      </c>
      <c r="E44" s="10" t="s">
        <v>131</v>
      </c>
      <c r="F44" s="33"/>
      <c r="G44" s="50" t="s">
        <v>18</v>
      </c>
      <c r="H44" s="49" t="s">
        <v>539</v>
      </c>
      <c r="K44" s="38"/>
      <c r="L44" s="38"/>
      <c r="M44" s="38"/>
    </row>
    <row r="45" spans="1:13" ht="18.75" x14ac:dyDescent="0.3">
      <c r="A45" s="8">
        <v>6</v>
      </c>
      <c r="B45" s="8">
        <v>13</v>
      </c>
      <c r="C45" s="8" t="s">
        <v>132</v>
      </c>
      <c r="D45" s="10" t="s">
        <v>133</v>
      </c>
      <c r="E45" s="10" t="s">
        <v>134</v>
      </c>
      <c r="F45" s="33" t="s">
        <v>561</v>
      </c>
      <c r="G45" s="50" t="s">
        <v>18</v>
      </c>
      <c r="H45" s="49" t="s">
        <v>539</v>
      </c>
      <c r="K45" s="38"/>
      <c r="L45" s="38"/>
    </row>
    <row r="46" spans="1:13" ht="18.75" x14ac:dyDescent="0.3">
      <c r="A46" s="8">
        <v>7</v>
      </c>
      <c r="B46" s="8">
        <v>14</v>
      </c>
      <c r="C46" s="8" t="s">
        <v>135</v>
      </c>
      <c r="D46" s="10" t="s">
        <v>136</v>
      </c>
      <c r="E46" s="10" t="s">
        <v>137</v>
      </c>
      <c r="F46" s="33"/>
      <c r="G46" s="50" t="s">
        <v>138</v>
      </c>
      <c r="H46" s="49" t="s">
        <v>503</v>
      </c>
      <c r="K46" s="38"/>
      <c r="L46" s="38"/>
      <c r="M46" s="38"/>
    </row>
    <row r="47" spans="1:13" ht="18.75" x14ac:dyDescent="0.3">
      <c r="A47" s="8">
        <v>8</v>
      </c>
      <c r="B47" s="8">
        <v>11</v>
      </c>
      <c r="C47" s="8" t="s">
        <v>139</v>
      </c>
      <c r="D47" s="10" t="s">
        <v>140</v>
      </c>
      <c r="E47" s="10" t="s">
        <v>141</v>
      </c>
      <c r="F47" s="33" t="s">
        <v>561</v>
      </c>
      <c r="G47" s="50" t="s">
        <v>142</v>
      </c>
      <c r="H47" s="48" t="s">
        <v>501</v>
      </c>
      <c r="K47" s="38"/>
      <c r="L47" s="38"/>
    </row>
    <row r="48" spans="1:13" ht="18.75" x14ac:dyDescent="0.3">
      <c r="A48" s="8">
        <v>9</v>
      </c>
      <c r="B48" s="8">
        <v>12</v>
      </c>
      <c r="C48" s="8" t="s">
        <v>143</v>
      </c>
      <c r="D48" s="10" t="s">
        <v>144</v>
      </c>
      <c r="E48" s="10" t="s">
        <v>145</v>
      </c>
      <c r="F48" s="33"/>
      <c r="G48" s="50" t="s">
        <v>146</v>
      </c>
      <c r="H48" s="58" t="s">
        <v>573</v>
      </c>
      <c r="K48" s="38"/>
      <c r="L48" s="38"/>
      <c r="M48" s="38"/>
    </row>
    <row r="49" spans="1:20" x14ac:dyDescent="0.25">
      <c r="A49" s="8">
        <v>10</v>
      </c>
      <c r="B49" s="8">
        <v>15</v>
      </c>
      <c r="C49" s="8" t="s">
        <v>147</v>
      </c>
      <c r="D49" s="10" t="s">
        <v>148</v>
      </c>
      <c r="E49" s="10" t="s">
        <v>149</v>
      </c>
      <c r="F49" s="33"/>
      <c r="G49" s="50" t="s">
        <v>18</v>
      </c>
      <c r="H49" s="58" t="s">
        <v>549</v>
      </c>
    </row>
    <row r="51" spans="1:20" x14ac:dyDescent="0.25">
      <c r="A51" t="s">
        <v>187</v>
      </c>
    </row>
    <row r="52" spans="1:20" x14ac:dyDescent="0.25">
      <c r="A52" s="11" t="s">
        <v>0</v>
      </c>
      <c r="B52" s="11" t="s">
        <v>1</v>
      </c>
      <c r="C52" s="11" t="s">
        <v>2</v>
      </c>
      <c r="D52" s="11" t="s">
        <v>3</v>
      </c>
      <c r="E52" s="11" t="s">
        <v>4</v>
      </c>
      <c r="F52" s="34"/>
      <c r="G52" s="53" t="s">
        <v>5</v>
      </c>
      <c r="J52" s="32"/>
      <c r="K52" s="32"/>
      <c r="L52" s="32"/>
      <c r="M52" s="32"/>
      <c r="N52" s="44"/>
      <c r="O52" s="32"/>
      <c r="P52" s="32"/>
      <c r="Q52" s="32"/>
      <c r="T52" s="32"/>
    </row>
    <row r="53" spans="1:20" x14ac:dyDescent="0.25">
      <c r="A53" s="12">
        <v>1</v>
      </c>
      <c r="B53" s="12">
        <v>29</v>
      </c>
      <c r="C53" s="12" t="s">
        <v>151</v>
      </c>
      <c r="D53" s="13" t="s">
        <v>101</v>
      </c>
      <c r="E53" s="13" t="s">
        <v>152</v>
      </c>
      <c r="F53" s="33"/>
      <c r="G53" s="50" t="s">
        <v>153</v>
      </c>
      <c r="J53" s="32"/>
      <c r="K53" s="32"/>
      <c r="L53" s="32"/>
      <c r="M53" s="32"/>
      <c r="N53" s="32"/>
      <c r="O53" s="32"/>
      <c r="P53" s="32"/>
      <c r="Q53" s="32"/>
      <c r="R53" s="32"/>
      <c r="T53" s="32"/>
    </row>
    <row r="54" spans="1:20" x14ac:dyDescent="0.25">
      <c r="A54" s="12">
        <v>2</v>
      </c>
      <c r="B54" s="12">
        <v>22</v>
      </c>
      <c r="C54" s="12" t="s">
        <v>154</v>
      </c>
      <c r="D54" s="13" t="s">
        <v>155</v>
      </c>
      <c r="E54" s="13" t="s">
        <v>156</v>
      </c>
      <c r="F54" s="33" t="s">
        <v>561</v>
      </c>
      <c r="G54" s="50" t="s">
        <v>157</v>
      </c>
      <c r="H54" s="48" t="s">
        <v>529</v>
      </c>
      <c r="J54" s="32"/>
      <c r="K54" s="32"/>
      <c r="L54" s="32"/>
      <c r="M54" s="32"/>
      <c r="N54" s="32"/>
      <c r="O54" s="32"/>
      <c r="P54" s="32"/>
      <c r="Q54" s="32"/>
      <c r="R54" s="32"/>
      <c r="T54" s="32"/>
    </row>
    <row r="55" spans="1:20" x14ac:dyDescent="0.25">
      <c r="A55" s="12">
        <v>3</v>
      </c>
      <c r="B55" s="12">
        <v>26</v>
      </c>
      <c r="C55" s="12" t="s">
        <v>158</v>
      </c>
      <c r="D55" s="13" t="s">
        <v>159</v>
      </c>
      <c r="E55" s="13" t="s">
        <v>160</v>
      </c>
      <c r="F55" s="33"/>
      <c r="G55" s="50" t="s">
        <v>161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x14ac:dyDescent="0.25">
      <c r="A56" s="12">
        <v>4</v>
      </c>
      <c r="B56" s="12">
        <v>28</v>
      </c>
      <c r="C56" s="12" t="s">
        <v>162</v>
      </c>
      <c r="D56" s="13" t="s">
        <v>163</v>
      </c>
      <c r="E56" s="13" t="s">
        <v>164</v>
      </c>
      <c r="F56" s="33" t="s">
        <v>561</v>
      </c>
      <c r="G56" s="50" t="s">
        <v>165</v>
      </c>
      <c r="H56" s="48" t="s">
        <v>527</v>
      </c>
      <c r="J56" s="32"/>
      <c r="K56" s="32"/>
      <c r="L56" s="32"/>
      <c r="M56" s="32"/>
      <c r="N56" s="45"/>
      <c r="O56" s="45"/>
      <c r="P56" s="32"/>
      <c r="Q56" s="32"/>
      <c r="R56" s="32"/>
      <c r="T56" s="32"/>
    </row>
    <row r="57" spans="1:20" x14ac:dyDescent="0.25">
      <c r="A57" s="12">
        <v>5</v>
      </c>
      <c r="B57" s="12">
        <v>30</v>
      </c>
      <c r="C57" s="12" t="s">
        <v>166</v>
      </c>
      <c r="D57" s="13" t="s">
        <v>167</v>
      </c>
      <c r="E57" s="13" t="s">
        <v>168</v>
      </c>
      <c r="F57" s="33"/>
      <c r="G57" s="50" t="s">
        <v>169</v>
      </c>
      <c r="H57" s="48" t="s">
        <v>502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x14ac:dyDescent="0.25">
      <c r="A58" s="12">
        <v>6</v>
      </c>
      <c r="B58" s="12">
        <v>27</v>
      </c>
      <c r="C58" s="12" t="s">
        <v>170</v>
      </c>
      <c r="D58" s="13" t="s">
        <v>130</v>
      </c>
      <c r="E58" s="13" t="s">
        <v>171</v>
      </c>
      <c r="F58" s="33" t="s">
        <v>561</v>
      </c>
      <c r="G58" s="50" t="s">
        <v>172</v>
      </c>
      <c r="H58" s="48" t="s">
        <v>528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x14ac:dyDescent="0.25">
      <c r="A59" s="12">
        <v>7</v>
      </c>
      <c r="B59" s="12">
        <v>24</v>
      </c>
      <c r="C59" s="12" t="s">
        <v>173</v>
      </c>
      <c r="D59" s="13" t="s">
        <v>174</v>
      </c>
      <c r="E59" s="13" t="s">
        <v>175</v>
      </c>
      <c r="F59" s="33"/>
      <c r="G59" s="50" t="s">
        <v>176</v>
      </c>
      <c r="H59" s="48" t="s">
        <v>531</v>
      </c>
      <c r="J59" s="32"/>
      <c r="K59" s="32"/>
      <c r="L59" s="32"/>
      <c r="M59" s="32"/>
      <c r="N59" s="44"/>
      <c r="O59" s="44"/>
      <c r="P59" s="32"/>
      <c r="Q59" s="32"/>
      <c r="R59" s="32"/>
      <c r="T59" s="32"/>
    </row>
    <row r="60" spans="1:20" x14ac:dyDescent="0.25">
      <c r="A60" s="12">
        <v>8</v>
      </c>
      <c r="B60" s="12">
        <v>23</v>
      </c>
      <c r="C60" s="12" t="s">
        <v>177</v>
      </c>
      <c r="D60" s="13" t="s">
        <v>178</v>
      </c>
      <c r="E60" s="13" t="s">
        <v>179</v>
      </c>
      <c r="F60" s="33"/>
      <c r="G60" s="50" t="s">
        <v>180</v>
      </c>
      <c r="J60" s="32"/>
      <c r="K60" s="32"/>
      <c r="L60" s="32"/>
      <c r="M60" s="32"/>
      <c r="N60" s="32"/>
      <c r="O60" s="32"/>
      <c r="P60" s="32"/>
      <c r="Q60" s="32"/>
      <c r="R60" s="32"/>
      <c r="T60" s="32"/>
    </row>
    <row r="61" spans="1:20" x14ac:dyDescent="0.25">
      <c r="A61" s="12">
        <v>9</v>
      </c>
      <c r="B61" s="12">
        <v>21</v>
      </c>
      <c r="C61" s="12" t="s">
        <v>181</v>
      </c>
      <c r="D61" s="13" t="s">
        <v>182</v>
      </c>
      <c r="E61" s="13" t="s">
        <v>79</v>
      </c>
      <c r="F61" s="33" t="s">
        <v>561</v>
      </c>
      <c r="G61" s="50" t="s">
        <v>183</v>
      </c>
      <c r="H61" s="48" t="s">
        <v>530</v>
      </c>
    </row>
    <row r="62" spans="1:20" x14ac:dyDescent="0.25">
      <c r="A62" s="12"/>
      <c r="B62" s="12">
        <v>25</v>
      </c>
      <c r="C62" s="12" t="s">
        <v>7</v>
      </c>
      <c r="D62" s="13" t="s">
        <v>184</v>
      </c>
      <c r="E62" s="13" t="s">
        <v>185</v>
      </c>
      <c r="F62" s="33"/>
      <c r="G62" s="50" t="s">
        <v>186</v>
      </c>
    </row>
    <row r="64" spans="1:20" x14ac:dyDescent="0.25">
      <c r="A64" t="s">
        <v>207</v>
      </c>
    </row>
    <row r="65" spans="1:22" x14ac:dyDescent="0.25">
      <c r="A65" s="15" t="s">
        <v>0</v>
      </c>
      <c r="B65" s="15" t="s">
        <v>1</v>
      </c>
      <c r="C65" s="15" t="s">
        <v>2</v>
      </c>
      <c r="D65" s="15" t="s">
        <v>3</v>
      </c>
      <c r="E65" s="15" t="s">
        <v>4</v>
      </c>
      <c r="F65" s="34"/>
      <c r="G65" s="53" t="s">
        <v>5</v>
      </c>
      <c r="H65" s="52" t="s">
        <v>548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</row>
    <row r="66" spans="1:22" x14ac:dyDescent="0.25">
      <c r="A66" s="14">
        <v>1</v>
      </c>
      <c r="B66" s="14">
        <v>35</v>
      </c>
      <c r="C66" s="14" t="s">
        <v>188</v>
      </c>
      <c r="D66" s="16" t="s">
        <v>189</v>
      </c>
      <c r="E66" s="16" t="s">
        <v>190</v>
      </c>
      <c r="F66" s="33"/>
      <c r="G66" s="50" t="s">
        <v>191</v>
      </c>
      <c r="H66" s="48" t="s">
        <v>531</v>
      </c>
      <c r="L66" s="32"/>
      <c r="M66" s="32"/>
      <c r="N66" s="32"/>
      <c r="O66" s="32"/>
      <c r="P66" s="46"/>
      <c r="Q66" s="32"/>
      <c r="R66" s="32"/>
      <c r="S66" s="32"/>
      <c r="T66" s="32"/>
      <c r="V66" s="32"/>
    </row>
    <row r="67" spans="1:22" x14ac:dyDescent="0.25">
      <c r="A67" s="14">
        <v>2</v>
      </c>
      <c r="B67" s="14">
        <v>33</v>
      </c>
      <c r="C67" s="14" t="s">
        <v>192</v>
      </c>
      <c r="D67" s="16" t="s">
        <v>127</v>
      </c>
      <c r="E67" s="16" t="s">
        <v>193</v>
      </c>
      <c r="F67" s="33"/>
      <c r="G67" s="50" t="s">
        <v>191</v>
      </c>
      <c r="H67" s="48" t="s">
        <v>533</v>
      </c>
      <c r="L67" s="32"/>
      <c r="M67" s="32"/>
      <c r="N67" s="32"/>
      <c r="O67" s="32"/>
      <c r="P67" s="32"/>
      <c r="Q67" s="32"/>
      <c r="R67" s="32"/>
      <c r="S67" s="32"/>
      <c r="T67" s="32"/>
      <c r="V67" s="32"/>
    </row>
    <row r="68" spans="1:22" x14ac:dyDescent="0.25">
      <c r="A68" s="14">
        <v>3</v>
      </c>
      <c r="B68" s="14">
        <v>37</v>
      </c>
      <c r="C68" s="14" t="s">
        <v>194</v>
      </c>
      <c r="D68" s="16" t="s">
        <v>195</v>
      </c>
      <c r="E68" s="16" t="s">
        <v>196</v>
      </c>
      <c r="F68" s="33"/>
      <c r="G68" s="50" t="s">
        <v>70</v>
      </c>
      <c r="H68" s="48" t="s">
        <v>535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</row>
    <row r="69" spans="1:22" x14ac:dyDescent="0.25">
      <c r="A69" s="14">
        <v>4</v>
      </c>
      <c r="B69" s="14">
        <v>32</v>
      </c>
      <c r="C69" s="14" t="s">
        <v>197</v>
      </c>
      <c r="D69" s="16" t="s">
        <v>140</v>
      </c>
      <c r="E69" s="16" t="s">
        <v>198</v>
      </c>
      <c r="F69" s="33"/>
      <c r="G69" s="50" t="s">
        <v>199</v>
      </c>
      <c r="H69" s="48" t="s">
        <v>532</v>
      </c>
      <c r="L69" s="32"/>
      <c r="M69" s="32"/>
      <c r="N69" s="32"/>
      <c r="O69" s="32"/>
      <c r="P69" s="32"/>
      <c r="Q69" s="32"/>
      <c r="R69" s="32"/>
      <c r="S69" s="32"/>
      <c r="T69" s="32"/>
      <c r="V69" s="32"/>
    </row>
    <row r="70" spans="1:22" x14ac:dyDescent="0.25">
      <c r="A70" s="14">
        <v>5</v>
      </c>
      <c r="B70" s="14">
        <v>38</v>
      </c>
      <c r="C70" s="14" t="s">
        <v>200</v>
      </c>
      <c r="D70" s="16" t="s">
        <v>201</v>
      </c>
      <c r="E70" s="16" t="s">
        <v>202</v>
      </c>
      <c r="F70" s="33"/>
      <c r="G70" s="50" t="s">
        <v>203</v>
      </c>
      <c r="H70" s="48" t="s">
        <v>536</v>
      </c>
      <c r="L70" s="32"/>
      <c r="M70" s="32"/>
      <c r="N70" s="32"/>
      <c r="O70" s="32"/>
      <c r="P70" s="46"/>
      <c r="Q70" s="32"/>
      <c r="R70" s="32"/>
      <c r="S70" s="32"/>
      <c r="T70" s="32"/>
      <c r="V70" s="32"/>
    </row>
    <row r="71" spans="1:22" x14ac:dyDescent="0.25">
      <c r="A71" s="14">
        <v>6</v>
      </c>
      <c r="B71" s="14">
        <v>36</v>
      </c>
      <c r="C71" s="14" t="s">
        <v>204</v>
      </c>
      <c r="D71" s="16" t="s">
        <v>94</v>
      </c>
      <c r="E71" s="16" t="s">
        <v>205</v>
      </c>
      <c r="F71" s="33"/>
      <c r="G71" s="50" t="s">
        <v>206</v>
      </c>
      <c r="H71" s="48" t="s">
        <v>534</v>
      </c>
      <c r="L71" s="32"/>
      <c r="M71" s="32"/>
      <c r="N71" s="32"/>
      <c r="O71" s="32"/>
      <c r="P71" s="32"/>
      <c r="Q71" s="32"/>
      <c r="R71" s="32"/>
      <c r="S71" s="32"/>
      <c r="T71" s="32"/>
      <c r="V71" s="32"/>
    </row>
    <row r="72" spans="1:22" x14ac:dyDescent="0.25">
      <c r="L72" s="32"/>
      <c r="M72" s="32"/>
      <c r="N72" s="32"/>
      <c r="O72" s="32"/>
      <c r="P72" s="32"/>
      <c r="Q72" s="46"/>
      <c r="R72" s="32"/>
      <c r="S72" s="32"/>
      <c r="T72" s="32"/>
      <c r="V72" s="32"/>
    </row>
    <row r="73" spans="1:22" x14ac:dyDescent="0.25">
      <c r="A73" t="s">
        <v>229</v>
      </c>
    </row>
    <row r="74" spans="1:22" x14ac:dyDescent="0.25">
      <c r="A74" s="18" t="s">
        <v>0</v>
      </c>
      <c r="B74" s="18" t="s">
        <v>1</v>
      </c>
      <c r="C74" s="18" t="s">
        <v>2</v>
      </c>
      <c r="D74" s="18" t="s">
        <v>3</v>
      </c>
      <c r="E74" s="18" t="s">
        <v>4</v>
      </c>
      <c r="F74" s="34"/>
      <c r="G74" s="53" t="s">
        <v>5</v>
      </c>
    </row>
    <row r="75" spans="1:22" ht="18.75" x14ac:dyDescent="0.3">
      <c r="A75" s="19">
        <v>1</v>
      </c>
      <c r="B75" s="19">
        <v>144</v>
      </c>
      <c r="C75" s="19" t="s">
        <v>208</v>
      </c>
      <c r="D75" s="17" t="s">
        <v>82</v>
      </c>
      <c r="E75" s="17" t="s">
        <v>209</v>
      </c>
      <c r="F75" s="33"/>
      <c r="G75" s="50" t="s">
        <v>59</v>
      </c>
      <c r="J75" s="38"/>
      <c r="K75" s="38"/>
      <c r="L75" s="38"/>
    </row>
    <row r="76" spans="1:22" ht="18.75" x14ac:dyDescent="0.3">
      <c r="A76" s="19">
        <v>2</v>
      </c>
      <c r="B76" s="19">
        <v>145</v>
      </c>
      <c r="C76" s="19" t="s">
        <v>210</v>
      </c>
      <c r="D76" s="17" t="s">
        <v>127</v>
      </c>
      <c r="E76" s="17" t="s">
        <v>211</v>
      </c>
      <c r="F76" s="33"/>
      <c r="G76" s="50" t="s">
        <v>70</v>
      </c>
      <c r="H76" s="48" t="s">
        <v>489</v>
      </c>
      <c r="J76" s="38"/>
      <c r="K76" s="38"/>
      <c r="L76" s="38"/>
      <c r="M76" s="38"/>
    </row>
    <row r="77" spans="1:22" ht="18.75" x14ac:dyDescent="0.3">
      <c r="A77" s="19">
        <v>3</v>
      </c>
      <c r="B77" s="19">
        <v>142</v>
      </c>
      <c r="C77" s="19" t="s">
        <v>212</v>
      </c>
      <c r="D77" s="17" t="s">
        <v>107</v>
      </c>
      <c r="E77" s="17" t="s">
        <v>209</v>
      </c>
      <c r="F77" s="33"/>
      <c r="G77" s="50" t="s">
        <v>213</v>
      </c>
      <c r="J77" s="38"/>
      <c r="K77" s="38"/>
      <c r="L77" s="38"/>
      <c r="M77" s="38"/>
    </row>
    <row r="78" spans="1:22" ht="18.75" x14ac:dyDescent="0.3">
      <c r="A78" s="19">
        <v>4</v>
      </c>
      <c r="B78" s="19">
        <v>147</v>
      </c>
      <c r="C78" s="19" t="s">
        <v>214</v>
      </c>
      <c r="D78" s="17" t="s">
        <v>111</v>
      </c>
      <c r="E78" s="17" t="s">
        <v>215</v>
      </c>
      <c r="F78" s="33"/>
      <c r="G78" s="50" t="s">
        <v>191</v>
      </c>
      <c r="H78" s="48" t="s">
        <v>491</v>
      </c>
      <c r="J78" s="38"/>
      <c r="K78" s="38"/>
      <c r="L78" s="38"/>
      <c r="M78" s="38"/>
    </row>
    <row r="79" spans="1:22" ht="18.75" x14ac:dyDescent="0.3">
      <c r="A79" s="19">
        <v>5</v>
      </c>
      <c r="B79" s="19">
        <v>146</v>
      </c>
      <c r="C79" s="19" t="s">
        <v>216</v>
      </c>
      <c r="D79" s="17" t="s">
        <v>82</v>
      </c>
      <c r="E79" s="17" t="s">
        <v>217</v>
      </c>
      <c r="F79" s="33"/>
      <c r="G79" s="50" t="s">
        <v>218</v>
      </c>
      <c r="H79" s="48" t="s">
        <v>490</v>
      </c>
      <c r="J79" s="38"/>
      <c r="K79" s="38"/>
      <c r="L79" s="38"/>
    </row>
    <row r="80" spans="1:22" ht="18.75" x14ac:dyDescent="0.3">
      <c r="A80" s="19">
        <v>6</v>
      </c>
      <c r="B80" s="19">
        <v>143</v>
      </c>
      <c r="C80" s="19" t="s">
        <v>219</v>
      </c>
      <c r="D80" s="17" t="s">
        <v>220</v>
      </c>
      <c r="E80" s="17" t="s">
        <v>221</v>
      </c>
      <c r="F80" s="33"/>
      <c r="G80" s="50" t="s">
        <v>213</v>
      </c>
      <c r="J80" s="38"/>
      <c r="K80" s="38"/>
      <c r="L80" s="38"/>
    </row>
    <row r="81" spans="1:18" ht="18.75" x14ac:dyDescent="0.3">
      <c r="A81" s="19">
        <v>7</v>
      </c>
      <c r="B81" s="19">
        <v>148</v>
      </c>
      <c r="C81" s="19" t="s">
        <v>222</v>
      </c>
      <c r="D81" s="17" t="s">
        <v>223</v>
      </c>
      <c r="E81" s="17" t="s">
        <v>224</v>
      </c>
      <c r="F81" s="33"/>
      <c r="G81" s="50" t="s">
        <v>225</v>
      </c>
      <c r="H81" s="48" t="s">
        <v>492</v>
      </c>
      <c r="J81" s="38"/>
      <c r="K81" s="38"/>
      <c r="L81" s="38"/>
    </row>
    <row r="82" spans="1:18" ht="18.75" x14ac:dyDescent="0.3">
      <c r="A82" s="19">
        <v>8</v>
      </c>
      <c r="B82" s="19">
        <v>141</v>
      </c>
      <c r="C82" s="19" t="s">
        <v>226</v>
      </c>
      <c r="D82" s="17" t="s">
        <v>227</v>
      </c>
      <c r="E82" s="17" t="s">
        <v>228</v>
      </c>
      <c r="F82" s="33"/>
      <c r="G82" s="50" t="s">
        <v>213</v>
      </c>
      <c r="H82" s="48" t="s">
        <v>488</v>
      </c>
      <c r="J82" s="38"/>
      <c r="K82" s="38"/>
      <c r="L82" s="38"/>
    </row>
    <row r="84" spans="1:18" x14ac:dyDescent="0.25">
      <c r="A84" t="s">
        <v>285</v>
      </c>
    </row>
    <row r="85" spans="1:18" x14ac:dyDescent="0.25">
      <c r="A85" s="20" t="s">
        <v>0</v>
      </c>
      <c r="B85" s="20" t="s">
        <v>1</v>
      </c>
      <c r="C85" s="20" t="s">
        <v>2</v>
      </c>
      <c r="D85" s="20" t="s">
        <v>3</v>
      </c>
      <c r="E85" s="20" t="s">
        <v>4</v>
      </c>
      <c r="F85" s="34"/>
      <c r="G85" s="53" t="s">
        <v>5</v>
      </c>
      <c r="K85" s="32"/>
      <c r="L85" s="32"/>
      <c r="M85" s="32"/>
      <c r="N85" s="32"/>
      <c r="O85" s="32"/>
      <c r="P85" s="40"/>
      <c r="Q85" s="32"/>
    </row>
    <row r="86" spans="1:18" x14ac:dyDescent="0.25">
      <c r="A86" s="21">
        <v>1</v>
      </c>
      <c r="B86" s="21">
        <v>107</v>
      </c>
      <c r="C86" s="21" t="s">
        <v>230</v>
      </c>
      <c r="D86" s="22" t="s">
        <v>231</v>
      </c>
      <c r="E86" s="22" t="s">
        <v>79</v>
      </c>
      <c r="F86" s="33"/>
      <c r="G86" s="50" t="s">
        <v>232</v>
      </c>
      <c r="H86" s="48" t="s">
        <v>543</v>
      </c>
      <c r="K86" s="32"/>
      <c r="L86" s="32"/>
      <c r="M86" s="32"/>
      <c r="N86" s="32"/>
      <c r="O86" s="32"/>
      <c r="P86" s="32"/>
      <c r="Q86" s="32"/>
      <c r="R86" s="32"/>
    </row>
    <row r="87" spans="1:18" x14ac:dyDescent="0.25">
      <c r="A87" s="21">
        <v>2</v>
      </c>
      <c r="B87" s="21">
        <v>105</v>
      </c>
      <c r="C87" s="21" t="s">
        <v>233</v>
      </c>
      <c r="D87" s="22" t="s">
        <v>116</v>
      </c>
      <c r="E87" s="22" t="s">
        <v>234</v>
      </c>
      <c r="F87" s="33"/>
      <c r="G87" s="50" t="s">
        <v>235</v>
      </c>
      <c r="H87" s="48" t="s">
        <v>544</v>
      </c>
      <c r="K87" s="32"/>
      <c r="L87" s="32"/>
      <c r="M87" s="45"/>
      <c r="N87" s="46"/>
      <c r="O87" s="32"/>
      <c r="P87" s="32"/>
      <c r="Q87" s="32"/>
    </row>
    <row r="88" spans="1:18" x14ac:dyDescent="0.25">
      <c r="A88" s="21">
        <v>3</v>
      </c>
      <c r="B88" s="21">
        <v>95</v>
      </c>
      <c r="C88" s="21" t="s">
        <v>236</v>
      </c>
      <c r="D88" s="22" t="s">
        <v>182</v>
      </c>
      <c r="E88" s="22" t="s">
        <v>237</v>
      </c>
      <c r="F88" s="33"/>
      <c r="G88" s="50" t="s">
        <v>238</v>
      </c>
      <c r="K88" s="32"/>
      <c r="L88" s="32"/>
      <c r="M88" s="32"/>
      <c r="N88" s="32"/>
      <c r="O88" s="32"/>
      <c r="P88" s="32"/>
      <c r="Q88" s="32"/>
    </row>
    <row r="89" spans="1:18" x14ac:dyDescent="0.25">
      <c r="A89" s="21">
        <v>4</v>
      </c>
      <c r="B89" s="21">
        <v>100</v>
      </c>
      <c r="C89" s="21" t="s">
        <v>239</v>
      </c>
      <c r="D89" s="22" t="s">
        <v>220</v>
      </c>
      <c r="E89" s="22" t="s">
        <v>240</v>
      </c>
      <c r="F89" s="33" t="s">
        <v>561</v>
      </c>
      <c r="G89" s="50" t="s">
        <v>241</v>
      </c>
      <c r="H89" s="48" t="s">
        <v>546</v>
      </c>
      <c r="K89" s="32"/>
      <c r="L89" s="32"/>
      <c r="M89" s="32"/>
      <c r="N89" s="32"/>
      <c r="O89" s="32"/>
      <c r="P89" s="32"/>
      <c r="Q89" s="32"/>
    </row>
    <row r="90" spans="1:18" x14ac:dyDescent="0.25">
      <c r="A90" s="21">
        <v>5</v>
      </c>
      <c r="B90" s="21">
        <v>102</v>
      </c>
      <c r="C90" s="21" t="s">
        <v>242</v>
      </c>
      <c r="D90" s="22" t="s">
        <v>243</v>
      </c>
      <c r="E90" s="22" t="s">
        <v>244</v>
      </c>
      <c r="F90" s="33"/>
      <c r="G90" s="50" t="s">
        <v>245</v>
      </c>
      <c r="I90" s="57" t="s">
        <v>569</v>
      </c>
      <c r="K90" s="32"/>
      <c r="L90" s="32"/>
      <c r="M90" s="32"/>
      <c r="N90" s="32"/>
      <c r="O90" s="32"/>
      <c r="P90" s="32"/>
      <c r="Q90" s="32"/>
      <c r="R90" s="32"/>
    </row>
    <row r="91" spans="1:18" x14ac:dyDescent="0.25">
      <c r="A91" s="21">
        <v>6</v>
      </c>
      <c r="B91" s="21">
        <v>97</v>
      </c>
      <c r="C91" s="21" t="s">
        <v>246</v>
      </c>
      <c r="D91" s="22" t="s">
        <v>247</v>
      </c>
      <c r="E91" s="22" t="s">
        <v>248</v>
      </c>
      <c r="F91" s="33" t="s">
        <v>561</v>
      </c>
      <c r="G91" s="50" t="s">
        <v>18</v>
      </c>
      <c r="H91" s="48" t="s">
        <v>539</v>
      </c>
      <c r="I91" s="57" t="s">
        <v>569</v>
      </c>
      <c r="K91" s="32"/>
      <c r="L91" s="32"/>
      <c r="M91" s="32"/>
      <c r="N91" s="32"/>
      <c r="O91" s="32"/>
      <c r="P91" s="32"/>
      <c r="Q91" s="32"/>
    </row>
    <row r="92" spans="1:18" x14ac:dyDescent="0.25">
      <c r="A92" s="21">
        <v>7</v>
      </c>
      <c r="B92" s="21">
        <v>101</v>
      </c>
      <c r="C92" s="21" t="s">
        <v>249</v>
      </c>
      <c r="D92" s="22" t="s">
        <v>250</v>
      </c>
      <c r="E92" s="22" t="s">
        <v>251</v>
      </c>
      <c r="F92" s="33"/>
      <c r="G92" s="50" t="s">
        <v>252</v>
      </c>
      <c r="H92" s="48" t="s">
        <v>545</v>
      </c>
      <c r="K92" s="32"/>
      <c r="L92" s="32"/>
      <c r="M92" s="32"/>
      <c r="N92" s="32"/>
      <c r="O92" s="32"/>
      <c r="P92" s="32"/>
      <c r="Q92" s="32"/>
    </row>
    <row r="93" spans="1:18" x14ac:dyDescent="0.25">
      <c r="A93" s="21">
        <v>8</v>
      </c>
      <c r="B93" s="21">
        <v>93</v>
      </c>
      <c r="C93" s="21" t="s">
        <v>253</v>
      </c>
      <c r="D93" s="22" t="s">
        <v>254</v>
      </c>
      <c r="E93" s="22" t="s">
        <v>255</v>
      </c>
      <c r="F93" s="33" t="s">
        <v>561</v>
      </c>
      <c r="G93" s="50" t="s">
        <v>18</v>
      </c>
      <c r="H93" s="49" t="s">
        <v>539</v>
      </c>
      <c r="K93" s="32"/>
      <c r="L93" s="32"/>
      <c r="M93" s="32"/>
      <c r="N93" s="32"/>
      <c r="O93" s="32"/>
      <c r="P93" s="32"/>
      <c r="Q93" s="32"/>
    </row>
    <row r="94" spans="1:18" x14ac:dyDescent="0.25">
      <c r="A94" s="21">
        <v>9</v>
      </c>
      <c r="B94" s="21">
        <v>104</v>
      </c>
      <c r="C94" s="21" t="s">
        <v>256</v>
      </c>
      <c r="D94" s="22" t="s">
        <v>159</v>
      </c>
      <c r="E94" s="22" t="s">
        <v>9</v>
      </c>
      <c r="F94" s="33"/>
      <c r="G94" s="50" t="s">
        <v>252</v>
      </c>
      <c r="H94" s="48" t="s">
        <v>545</v>
      </c>
      <c r="K94" s="32"/>
      <c r="L94" s="32"/>
      <c r="M94" s="32"/>
      <c r="N94" s="32"/>
      <c r="O94" s="32"/>
      <c r="P94" s="32"/>
      <c r="Q94" s="32"/>
    </row>
    <row r="95" spans="1:18" x14ac:dyDescent="0.25">
      <c r="A95" s="21">
        <v>10</v>
      </c>
      <c r="B95" s="21">
        <v>120</v>
      </c>
      <c r="C95" s="21" t="s">
        <v>257</v>
      </c>
      <c r="D95" s="22" t="s">
        <v>182</v>
      </c>
      <c r="E95" s="22" t="s">
        <v>258</v>
      </c>
      <c r="F95" s="33" t="s">
        <v>561</v>
      </c>
      <c r="G95" s="50" t="s">
        <v>259</v>
      </c>
      <c r="H95" s="49" t="s">
        <v>527</v>
      </c>
      <c r="K95" s="32"/>
      <c r="L95" s="32"/>
      <c r="M95" s="32"/>
      <c r="N95" s="32"/>
      <c r="O95" s="32"/>
      <c r="P95" s="32"/>
      <c r="Q95" s="32"/>
      <c r="R95" s="32"/>
    </row>
    <row r="96" spans="1:18" x14ac:dyDescent="0.25">
      <c r="A96" s="21">
        <v>11</v>
      </c>
      <c r="B96" s="21">
        <v>106</v>
      </c>
      <c r="C96" s="21" t="s">
        <v>260</v>
      </c>
      <c r="D96" s="22" t="s">
        <v>261</v>
      </c>
      <c r="E96" s="22" t="s">
        <v>262</v>
      </c>
      <c r="F96" s="33"/>
      <c r="G96" s="50" t="s">
        <v>263</v>
      </c>
      <c r="K96" s="32"/>
      <c r="L96" s="32"/>
      <c r="M96" s="32"/>
      <c r="N96" s="32"/>
      <c r="O96" s="32"/>
      <c r="P96" s="32"/>
      <c r="Q96" s="32"/>
    </row>
    <row r="97" spans="1:18" x14ac:dyDescent="0.25">
      <c r="A97" s="21">
        <v>12</v>
      </c>
      <c r="B97" s="21">
        <v>92</v>
      </c>
      <c r="C97" s="21" t="s">
        <v>264</v>
      </c>
      <c r="D97" s="22" t="s">
        <v>265</v>
      </c>
      <c r="E97" s="22" t="s">
        <v>266</v>
      </c>
      <c r="F97" s="33"/>
      <c r="G97" s="50" t="s">
        <v>267</v>
      </c>
      <c r="K97" s="32"/>
      <c r="L97" s="32"/>
      <c r="M97" s="32"/>
      <c r="N97" s="32"/>
      <c r="O97" s="32"/>
      <c r="P97" s="32"/>
      <c r="Q97" s="32"/>
      <c r="R97" s="32"/>
    </row>
    <row r="98" spans="1:18" x14ac:dyDescent="0.25">
      <c r="A98" s="21">
        <v>13</v>
      </c>
      <c r="B98" s="21">
        <v>96</v>
      </c>
      <c r="C98" s="21" t="s">
        <v>268</v>
      </c>
      <c r="D98" s="22" t="s">
        <v>123</v>
      </c>
      <c r="E98" s="22" t="s">
        <v>269</v>
      </c>
      <c r="F98" s="33"/>
      <c r="G98" s="50" t="s">
        <v>270</v>
      </c>
      <c r="H98" s="49" t="s">
        <v>527</v>
      </c>
      <c r="K98" s="32"/>
      <c r="L98" s="32"/>
      <c r="M98" s="32"/>
      <c r="N98" s="32"/>
      <c r="O98" s="32"/>
      <c r="P98" s="32"/>
      <c r="Q98" s="32"/>
      <c r="R98" s="32"/>
    </row>
    <row r="99" spans="1:18" x14ac:dyDescent="0.25">
      <c r="A99" s="21">
        <v>14</v>
      </c>
      <c r="B99" s="21">
        <v>99</v>
      </c>
      <c r="C99" s="21" t="s">
        <v>271</v>
      </c>
      <c r="D99" s="22" t="s">
        <v>272</v>
      </c>
      <c r="E99" s="22" t="s">
        <v>273</v>
      </c>
      <c r="F99" s="33"/>
      <c r="G99" s="50" t="s">
        <v>274</v>
      </c>
      <c r="H99" s="48" t="s">
        <v>527</v>
      </c>
      <c r="K99" s="32"/>
      <c r="L99" s="32"/>
      <c r="M99" s="32"/>
      <c r="N99" s="32"/>
      <c r="O99" s="32"/>
      <c r="P99" s="32"/>
      <c r="Q99" s="32"/>
      <c r="R99" s="32"/>
    </row>
    <row r="100" spans="1:18" x14ac:dyDescent="0.25">
      <c r="A100" s="21">
        <v>15</v>
      </c>
      <c r="B100" s="21">
        <v>103</v>
      </c>
      <c r="C100" s="21" t="s">
        <v>275</v>
      </c>
      <c r="D100" s="22" t="s">
        <v>276</v>
      </c>
      <c r="E100" s="22" t="s">
        <v>277</v>
      </c>
      <c r="F100" s="33"/>
      <c r="G100" s="50" t="s">
        <v>278</v>
      </c>
      <c r="H100" s="48" t="s">
        <v>415</v>
      </c>
      <c r="K100" s="32"/>
      <c r="L100" s="32"/>
      <c r="M100" s="32"/>
      <c r="N100" s="32"/>
      <c r="O100" s="32"/>
      <c r="P100" s="32"/>
      <c r="Q100" s="47"/>
      <c r="R100" s="32"/>
    </row>
    <row r="101" spans="1:18" x14ac:dyDescent="0.25">
      <c r="A101" s="21">
        <v>16</v>
      </c>
      <c r="B101" s="21">
        <v>98</v>
      </c>
      <c r="C101" s="21" t="s">
        <v>279</v>
      </c>
      <c r="D101" s="22" t="s">
        <v>280</v>
      </c>
      <c r="E101" s="22" t="s">
        <v>281</v>
      </c>
      <c r="F101" s="33"/>
      <c r="G101" s="50" t="s">
        <v>282</v>
      </c>
      <c r="H101" s="48" t="s">
        <v>547</v>
      </c>
      <c r="K101" s="32"/>
      <c r="L101" s="32"/>
      <c r="M101" s="32"/>
      <c r="N101" s="32"/>
      <c r="O101" s="32"/>
      <c r="P101" s="32"/>
      <c r="Q101" s="32"/>
      <c r="R101" s="32"/>
    </row>
    <row r="102" spans="1:18" x14ac:dyDescent="0.25">
      <c r="A102" s="21"/>
      <c r="B102" s="21">
        <v>94</v>
      </c>
      <c r="C102" s="21" t="s">
        <v>7</v>
      </c>
      <c r="D102" s="22" t="s">
        <v>283</v>
      </c>
      <c r="E102" s="22" t="s">
        <v>284</v>
      </c>
      <c r="F102" s="33"/>
      <c r="G102" s="50" t="s">
        <v>43</v>
      </c>
      <c r="K102" s="32"/>
      <c r="L102" s="32"/>
      <c r="M102" s="32"/>
      <c r="N102" s="32"/>
      <c r="O102" s="32"/>
      <c r="P102" s="32"/>
      <c r="Q102" s="32"/>
      <c r="R102" s="32"/>
    </row>
    <row r="103" spans="1:18" x14ac:dyDescent="0.25">
      <c r="K103" s="32"/>
      <c r="L103" s="32"/>
      <c r="M103" s="32"/>
      <c r="N103" s="32"/>
      <c r="O103" s="32"/>
      <c r="P103" s="32"/>
      <c r="Q103" s="32"/>
      <c r="R103" s="32"/>
    </row>
    <row r="104" spans="1:18" x14ac:dyDescent="0.25">
      <c r="A104" t="s">
        <v>322</v>
      </c>
      <c r="K104" s="32"/>
      <c r="L104" s="32"/>
      <c r="M104" s="44"/>
      <c r="N104" s="32"/>
      <c r="O104" s="32"/>
      <c r="P104" s="32"/>
      <c r="Q104" s="32"/>
      <c r="R104" s="32"/>
    </row>
    <row r="105" spans="1:18" x14ac:dyDescent="0.25">
      <c r="A105" s="23" t="s">
        <v>0</v>
      </c>
      <c r="B105" s="23" t="s">
        <v>1</v>
      </c>
      <c r="C105" s="23" t="s">
        <v>2</v>
      </c>
      <c r="D105" s="23" t="s">
        <v>3</v>
      </c>
      <c r="E105" s="23" t="s">
        <v>4</v>
      </c>
      <c r="F105" s="34"/>
      <c r="G105" s="53" t="s">
        <v>5</v>
      </c>
      <c r="K105" s="32"/>
      <c r="L105" s="32"/>
      <c r="M105" s="32"/>
    </row>
    <row r="106" spans="1:18" x14ac:dyDescent="0.25">
      <c r="A106" s="25">
        <v>1</v>
      </c>
      <c r="B106" s="25">
        <v>119</v>
      </c>
      <c r="C106" s="25" t="s">
        <v>286</v>
      </c>
      <c r="D106" s="24" t="s">
        <v>287</v>
      </c>
      <c r="E106" s="24" t="s">
        <v>288</v>
      </c>
      <c r="F106" s="33" t="s">
        <v>561</v>
      </c>
      <c r="G106" s="50" t="s">
        <v>289</v>
      </c>
      <c r="K106" s="32"/>
      <c r="L106" s="32"/>
      <c r="M106" s="32"/>
      <c r="N106" s="32"/>
    </row>
    <row r="107" spans="1:18" x14ac:dyDescent="0.25">
      <c r="A107" s="25">
        <v>2</v>
      </c>
      <c r="B107" s="25">
        <v>121</v>
      </c>
      <c r="C107" s="25" t="s">
        <v>290</v>
      </c>
      <c r="D107" s="24" t="s">
        <v>291</v>
      </c>
      <c r="E107" s="24" t="s">
        <v>292</v>
      </c>
      <c r="F107" s="33"/>
      <c r="G107" s="50" t="s">
        <v>293</v>
      </c>
      <c r="K107" s="32"/>
      <c r="L107" s="32"/>
      <c r="M107" s="32"/>
    </row>
    <row r="108" spans="1:18" x14ac:dyDescent="0.25">
      <c r="A108" s="25">
        <v>3</v>
      </c>
      <c r="B108" s="25">
        <v>118</v>
      </c>
      <c r="C108" s="25" t="s">
        <v>294</v>
      </c>
      <c r="D108" s="24" t="s">
        <v>295</v>
      </c>
      <c r="E108" s="24" t="s">
        <v>296</v>
      </c>
      <c r="F108" s="33"/>
      <c r="G108" s="50" t="s">
        <v>297</v>
      </c>
      <c r="H108" s="48" t="s">
        <v>542</v>
      </c>
      <c r="K108" s="32"/>
      <c r="L108" s="32"/>
      <c r="M108" s="32"/>
      <c r="N108" s="32"/>
    </row>
    <row r="109" spans="1:18" x14ac:dyDescent="0.25">
      <c r="A109" s="25">
        <v>4</v>
      </c>
      <c r="B109" s="25">
        <v>117</v>
      </c>
      <c r="C109" s="25" t="s">
        <v>298</v>
      </c>
      <c r="D109" s="24" t="s">
        <v>299</v>
      </c>
      <c r="E109" s="24" t="s">
        <v>300</v>
      </c>
      <c r="F109" s="33"/>
      <c r="G109" s="50" t="s">
        <v>564</v>
      </c>
      <c r="H109" s="49" t="s">
        <v>565</v>
      </c>
      <c r="K109" s="32"/>
      <c r="L109" s="32"/>
      <c r="M109" s="32"/>
    </row>
    <row r="110" spans="1:18" x14ac:dyDescent="0.25">
      <c r="A110" s="25">
        <v>5</v>
      </c>
      <c r="B110" s="25">
        <v>112</v>
      </c>
      <c r="C110" s="25" t="s">
        <v>301</v>
      </c>
      <c r="D110" s="24" t="s">
        <v>302</v>
      </c>
      <c r="E110" s="24" t="s">
        <v>244</v>
      </c>
      <c r="F110" s="33"/>
      <c r="G110" s="50" t="s">
        <v>18</v>
      </c>
      <c r="H110" s="48" t="s">
        <v>539</v>
      </c>
      <c r="K110" s="32"/>
      <c r="L110" s="32"/>
      <c r="M110" s="32"/>
    </row>
    <row r="111" spans="1:18" x14ac:dyDescent="0.25">
      <c r="A111" s="25">
        <v>6</v>
      </c>
      <c r="B111" s="25">
        <v>116</v>
      </c>
      <c r="C111" s="25" t="s">
        <v>303</v>
      </c>
      <c r="D111" s="24" t="s">
        <v>272</v>
      </c>
      <c r="E111" s="24" t="s">
        <v>304</v>
      </c>
      <c r="F111" s="33"/>
      <c r="G111" s="50" t="s">
        <v>305</v>
      </c>
      <c r="H111" s="48" t="s">
        <v>369</v>
      </c>
      <c r="K111" s="32"/>
      <c r="L111" s="32"/>
      <c r="M111" s="32"/>
    </row>
    <row r="112" spans="1:18" x14ac:dyDescent="0.25">
      <c r="A112" s="25">
        <v>7</v>
      </c>
      <c r="B112" s="25">
        <v>114</v>
      </c>
      <c r="C112" s="25" t="s">
        <v>306</v>
      </c>
      <c r="D112" s="24" t="s">
        <v>107</v>
      </c>
      <c r="E112" s="24" t="s">
        <v>307</v>
      </c>
      <c r="F112" s="33" t="s">
        <v>561</v>
      </c>
      <c r="G112" s="50" t="s">
        <v>308</v>
      </c>
      <c r="H112" s="48" t="s">
        <v>541</v>
      </c>
      <c r="K112" s="32"/>
      <c r="L112" s="32"/>
      <c r="M112" s="32"/>
      <c r="N112" s="32"/>
    </row>
    <row r="113" spans="1:14" x14ac:dyDescent="0.25">
      <c r="A113" s="25">
        <v>8</v>
      </c>
      <c r="B113" s="25">
        <v>115</v>
      </c>
      <c r="C113" s="25" t="s">
        <v>309</v>
      </c>
      <c r="D113" s="24" t="s">
        <v>104</v>
      </c>
      <c r="E113" s="24" t="s">
        <v>310</v>
      </c>
      <c r="F113" s="33"/>
      <c r="G113" s="50" t="s">
        <v>70</v>
      </c>
      <c r="K113" s="32"/>
      <c r="L113" s="32"/>
      <c r="M113" s="32"/>
    </row>
    <row r="114" spans="1:14" x14ac:dyDescent="0.25">
      <c r="A114" s="25">
        <v>9</v>
      </c>
      <c r="B114" s="25">
        <v>113</v>
      </c>
      <c r="C114" s="25" t="s">
        <v>311</v>
      </c>
      <c r="D114" s="24" t="s">
        <v>312</v>
      </c>
      <c r="E114" s="24" t="s">
        <v>313</v>
      </c>
      <c r="F114" s="33"/>
      <c r="G114" s="50" t="s">
        <v>314</v>
      </c>
      <c r="H114" s="48" t="s">
        <v>540</v>
      </c>
      <c r="K114" s="32"/>
      <c r="L114" s="32"/>
      <c r="M114" s="32"/>
      <c r="N114" s="32"/>
    </row>
    <row r="115" spans="1:14" x14ac:dyDescent="0.25">
      <c r="A115" s="25">
        <v>10</v>
      </c>
      <c r="B115" s="25">
        <v>111</v>
      </c>
      <c r="C115" s="25" t="s">
        <v>315</v>
      </c>
      <c r="D115" s="24" t="s">
        <v>254</v>
      </c>
      <c r="E115" s="24" t="s">
        <v>316</v>
      </c>
      <c r="F115" s="33"/>
      <c r="G115" s="50" t="s">
        <v>7</v>
      </c>
      <c r="H115" s="49" t="s">
        <v>503</v>
      </c>
      <c r="K115" s="32"/>
      <c r="L115" s="32"/>
      <c r="M115" s="32"/>
    </row>
    <row r="116" spans="1:14" x14ac:dyDescent="0.25">
      <c r="A116" s="25">
        <v>11</v>
      </c>
      <c r="B116" s="25">
        <v>108</v>
      </c>
      <c r="C116" s="25" t="s">
        <v>317</v>
      </c>
      <c r="D116" s="24" t="s">
        <v>318</v>
      </c>
      <c r="E116" s="24" t="s">
        <v>319</v>
      </c>
      <c r="F116" s="33"/>
      <c r="G116" s="50" t="s">
        <v>125</v>
      </c>
      <c r="H116" s="48" t="s">
        <v>537</v>
      </c>
      <c r="K116" s="32"/>
      <c r="L116" s="32"/>
      <c r="M116" s="32"/>
      <c r="N116" s="32"/>
    </row>
    <row r="117" spans="1:14" x14ac:dyDescent="0.25">
      <c r="A117" s="25">
        <v>12</v>
      </c>
      <c r="B117" s="25">
        <v>110</v>
      </c>
      <c r="C117" s="25" t="s">
        <v>320</v>
      </c>
      <c r="D117" s="24" t="s">
        <v>130</v>
      </c>
      <c r="E117" s="24" t="s">
        <v>321</v>
      </c>
      <c r="F117" s="33"/>
      <c r="G117" s="50" t="s">
        <v>43</v>
      </c>
      <c r="H117" s="48" t="s">
        <v>538</v>
      </c>
      <c r="K117" s="32"/>
      <c r="L117" s="32"/>
      <c r="M117" s="32"/>
      <c r="N117" s="32"/>
    </row>
    <row r="118" spans="1:14" x14ac:dyDescent="0.25">
      <c r="A118" s="25"/>
      <c r="B118" s="25">
        <v>109</v>
      </c>
      <c r="C118" s="25" t="s">
        <v>7</v>
      </c>
      <c r="D118" s="24" t="s">
        <v>220</v>
      </c>
      <c r="E118" s="24" t="s">
        <v>75</v>
      </c>
      <c r="F118" s="33"/>
      <c r="G118" s="50" t="s">
        <v>153</v>
      </c>
      <c r="K118" s="32"/>
      <c r="L118" s="32"/>
      <c r="M118" s="32"/>
      <c r="N118" s="32"/>
    </row>
    <row r="121" spans="1:14" x14ac:dyDescent="0.25">
      <c r="A121" t="s">
        <v>355</v>
      </c>
    </row>
    <row r="122" spans="1:14" x14ac:dyDescent="0.25">
      <c r="A122" s="27" t="s">
        <v>0</v>
      </c>
      <c r="B122" s="27" t="s">
        <v>1</v>
      </c>
      <c r="C122" s="27" t="s">
        <v>2</v>
      </c>
      <c r="D122" s="27" t="s">
        <v>3</v>
      </c>
      <c r="E122" s="27" t="s">
        <v>4</v>
      </c>
      <c r="F122" s="34"/>
      <c r="G122" s="53" t="s">
        <v>5</v>
      </c>
      <c r="K122" s="32"/>
      <c r="L122" s="32"/>
      <c r="M122" s="32"/>
      <c r="N122" s="32"/>
    </row>
    <row r="123" spans="1:14" x14ac:dyDescent="0.25">
      <c r="A123" s="26">
        <v>1</v>
      </c>
      <c r="B123" s="26">
        <v>139</v>
      </c>
      <c r="C123" s="26" t="s">
        <v>323</v>
      </c>
      <c r="D123" s="28" t="s">
        <v>324</v>
      </c>
      <c r="E123" s="28" t="s">
        <v>325</v>
      </c>
      <c r="F123" s="33" t="s">
        <v>561</v>
      </c>
      <c r="G123" s="50" t="s">
        <v>326</v>
      </c>
      <c r="H123" s="48" t="s">
        <v>529</v>
      </c>
      <c r="I123" s="57" t="s">
        <v>568</v>
      </c>
      <c r="K123" s="32"/>
      <c r="L123" s="32"/>
      <c r="M123" s="32"/>
      <c r="N123" s="32"/>
    </row>
    <row r="124" spans="1:14" x14ac:dyDescent="0.25">
      <c r="A124" s="26">
        <v>2</v>
      </c>
      <c r="B124" s="26">
        <v>140</v>
      </c>
      <c r="C124" s="26" t="s">
        <v>327</v>
      </c>
      <c r="D124" s="28" t="s">
        <v>328</v>
      </c>
      <c r="E124" s="28" t="s">
        <v>329</v>
      </c>
      <c r="F124" s="33" t="s">
        <v>561</v>
      </c>
      <c r="G124" s="50" t="s">
        <v>330</v>
      </c>
      <c r="K124" s="32"/>
      <c r="L124" s="32"/>
      <c r="M124" s="32"/>
    </row>
    <row r="125" spans="1:14" x14ac:dyDescent="0.25">
      <c r="A125" s="26">
        <v>3</v>
      </c>
      <c r="B125" s="26">
        <v>138</v>
      </c>
      <c r="C125" s="26" t="s">
        <v>331</v>
      </c>
      <c r="D125" s="28" t="s">
        <v>332</v>
      </c>
      <c r="E125" s="28" t="s">
        <v>333</v>
      </c>
      <c r="F125" s="33" t="s">
        <v>561</v>
      </c>
      <c r="G125" s="50" t="s">
        <v>334</v>
      </c>
      <c r="H125" s="48" t="s">
        <v>550</v>
      </c>
      <c r="I125" s="57" t="s">
        <v>569</v>
      </c>
      <c r="K125" s="32"/>
      <c r="L125" s="32"/>
      <c r="M125" s="32"/>
      <c r="N125" s="32"/>
    </row>
    <row r="126" spans="1:14" x14ac:dyDescent="0.25">
      <c r="A126" s="26">
        <v>4</v>
      </c>
      <c r="B126" s="26">
        <v>136</v>
      </c>
      <c r="C126" s="26" t="s">
        <v>335</v>
      </c>
      <c r="D126" s="28" t="s">
        <v>336</v>
      </c>
      <c r="E126" s="28" t="s">
        <v>337</v>
      </c>
      <c r="F126" s="33" t="s">
        <v>561</v>
      </c>
      <c r="G126" s="50" t="s">
        <v>308</v>
      </c>
      <c r="H126" s="49" t="s">
        <v>536</v>
      </c>
      <c r="K126" s="32"/>
      <c r="L126" s="32"/>
      <c r="M126" s="32"/>
      <c r="N126" s="32"/>
    </row>
    <row r="127" spans="1:14" x14ac:dyDescent="0.25">
      <c r="A127" s="26">
        <v>5</v>
      </c>
      <c r="B127" s="26">
        <v>133</v>
      </c>
      <c r="C127" s="26" t="s">
        <v>338</v>
      </c>
      <c r="D127" s="28" t="s">
        <v>339</v>
      </c>
      <c r="E127" s="28" t="s">
        <v>321</v>
      </c>
      <c r="F127" s="33"/>
      <c r="G127" s="50" t="s">
        <v>59</v>
      </c>
      <c r="K127" s="32"/>
      <c r="L127" s="32"/>
      <c r="M127" s="32"/>
      <c r="N127" s="32"/>
    </row>
    <row r="128" spans="1:14" x14ac:dyDescent="0.25">
      <c r="A128" s="26">
        <v>6</v>
      </c>
      <c r="B128" s="26">
        <v>134</v>
      </c>
      <c r="C128" s="26" t="s">
        <v>340</v>
      </c>
      <c r="D128" s="28" t="s">
        <v>341</v>
      </c>
      <c r="E128" s="28" t="s">
        <v>342</v>
      </c>
      <c r="F128" s="33" t="s">
        <v>561</v>
      </c>
      <c r="G128" s="50" t="s">
        <v>308</v>
      </c>
      <c r="K128" s="32"/>
      <c r="L128" s="32"/>
      <c r="M128" s="32"/>
    </row>
    <row r="129" spans="1:21" x14ac:dyDescent="0.25">
      <c r="A129" s="26">
        <v>7</v>
      </c>
      <c r="B129" s="26">
        <v>132</v>
      </c>
      <c r="C129" s="26" t="s">
        <v>343</v>
      </c>
      <c r="D129" s="28" t="s">
        <v>344</v>
      </c>
      <c r="E129" s="28" t="s">
        <v>345</v>
      </c>
      <c r="F129" s="33"/>
      <c r="G129" s="50" t="s">
        <v>18</v>
      </c>
      <c r="K129" s="32"/>
      <c r="L129" s="32"/>
      <c r="M129" s="32"/>
      <c r="N129" s="32"/>
    </row>
    <row r="130" spans="1:21" x14ac:dyDescent="0.25">
      <c r="A130" s="26">
        <v>8</v>
      </c>
      <c r="B130" s="26">
        <v>135</v>
      </c>
      <c r="C130" s="26" t="s">
        <v>346</v>
      </c>
      <c r="D130" s="28" t="s">
        <v>347</v>
      </c>
      <c r="E130" s="28" t="s">
        <v>348</v>
      </c>
      <c r="F130" s="33"/>
      <c r="G130" s="50" t="s">
        <v>349</v>
      </c>
      <c r="H130" s="48" t="s">
        <v>549</v>
      </c>
      <c r="K130" s="32"/>
      <c r="L130" s="32"/>
      <c r="M130" s="32"/>
      <c r="N130" s="32"/>
    </row>
    <row r="131" spans="1:21" x14ac:dyDescent="0.25">
      <c r="A131" s="26">
        <v>9</v>
      </c>
      <c r="B131" s="26">
        <v>137</v>
      </c>
      <c r="C131" s="26" t="s">
        <v>350</v>
      </c>
      <c r="D131" s="28" t="s">
        <v>351</v>
      </c>
      <c r="E131" s="28" t="s">
        <v>352</v>
      </c>
      <c r="F131" s="33"/>
      <c r="G131" s="50" t="s">
        <v>562</v>
      </c>
      <c r="H131" s="49" t="s">
        <v>563</v>
      </c>
      <c r="K131" s="32"/>
      <c r="L131" s="32"/>
      <c r="M131" s="32"/>
    </row>
    <row r="132" spans="1:21" x14ac:dyDescent="0.25">
      <c r="A132" s="26"/>
      <c r="B132" s="26">
        <v>131</v>
      </c>
      <c r="C132" s="26" t="s">
        <v>7</v>
      </c>
      <c r="D132" s="28" t="s">
        <v>353</v>
      </c>
      <c r="E132" s="28" t="s">
        <v>354</v>
      </c>
      <c r="F132" s="33"/>
      <c r="G132" s="50" t="s">
        <v>43</v>
      </c>
      <c r="K132" s="32"/>
      <c r="L132" s="32"/>
      <c r="M132" s="32"/>
    </row>
    <row r="133" spans="1:21" x14ac:dyDescent="0.25">
      <c r="K133" s="32"/>
      <c r="L133" s="32"/>
      <c r="M133" s="32"/>
      <c r="N133" s="32"/>
    </row>
    <row r="135" spans="1:21" x14ac:dyDescent="0.25">
      <c r="A135" t="s">
        <v>413</v>
      </c>
    </row>
    <row r="137" spans="1:21" x14ac:dyDescent="0.25">
      <c r="A137" s="29" t="s">
        <v>0</v>
      </c>
      <c r="B137" s="29" t="s">
        <v>1</v>
      </c>
      <c r="C137" s="29" t="s">
        <v>2</v>
      </c>
      <c r="D137" s="29" t="s">
        <v>3</v>
      </c>
      <c r="E137" s="29" t="s">
        <v>4</v>
      </c>
      <c r="F137" s="34"/>
      <c r="G137" s="53" t="s">
        <v>5</v>
      </c>
      <c r="K137" s="32"/>
      <c r="L137" s="32"/>
      <c r="M137" s="32"/>
      <c r="N137" s="32"/>
      <c r="O137" s="32"/>
      <c r="P137" s="32"/>
      <c r="Q137" s="32"/>
      <c r="R137" s="32"/>
      <c r="S137" s="32"/>
      <c r="U137" s="32"/>
    </row>
    <row r="138" spans="1:21" x14ac:dyDescent="0.25">
      <c r="A138" s="30">
        <v>1</v>
      </c>
      <c r="B138" s="30">
        <v>56</v>
      </c>
      <c r="C138" s="30" t="s">
        <v>356</v>
      </c>
      <c r="D138" s="31" t="s">
        <v>254</v>
      </c>
      <c r="E138" s="31" t="s">
        <v>357</v>
      </c>
      <c r="F138" s="51"/>
      <c r="G138" s="54" t="s">
        <v>373</v>
      </c>
      <c r="H138" s="50" t="s">
        <v>358</v>
      </c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 x14ac:dyDescent="0.25">
      <c r="A139" s="30">
        <v>2</v>
      </c>
      <c r="B139" s="30">
        <v>57</v>
      </c>
      <c r="C139" s="30" t="s">
        <v>359</v>
      </c>
      <c r="D139" s="31" t="s">
        <v>360</v>
      </c>
      <c r="E139" s="31" t="s">
        <v>152</v>
      </c>
      <c r="F139" s="33" t="s">
        <v>561</v>
      </c>
      <c r="G139" s="50" t="s">
        <v>43</v>
      </c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1" x14ac:dyDescent="0.25">
      <c r="A140" s="30">
        <v>3</v>
      </c>
      <c r="B140" s="30">
        <v>52</v>
      </c>
      <c r="C140" s="30" t="s">
        <v>361</v>
      </c>
      <c r="D140" s="31" t="s">
        <v>104</v>
      </c>
      <c r="E140" s="31" t="s">
        <v>362</v>
      </c>
      <c r="F140" s="33" t="s">
        <v>561</v>
      </c>
      <c r="G140" s="50" t="s">
        <v>363</v>
      </c>
      <c r="K140" s="32"/>
      <c r="L140" s="32"/>
      <c r="M140" s="32"/>
      <c r="N140" s="32"/>
      <c r="O140" s="32"/>
      <c r="P140" s="32"/>
      <c r="Q140" s="32"/>
      <c r="R140" s="32"/>
      <c r="S140" s="32"/>
      <c r="U140" s="32"/>
    </row>
    <row r="141" spans="1:21" x14ac:dyDescent="0.25">
      <c r="A141" s="30">
        <v>4</v>
      </c>
      <c r="B141" s="30">
        <v>53</v>
      </c>
      <c r="C141" s="30" t="s">
        <v>364</v>
      </c>
      <c r="D141" s="31" t="s">
        <v>365</v>
      </c>
      <c r="E141" s="31" t="s">
        <v>366</v>
      </c>
      <c r="F141" s="33"/>
      <c r="G141" s="50" t="s">
        <v>172</v>
      </c>
      <c r="H141" s="48" t="s">
        <v>559</v>
      </c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1:21" x14ac:dyDescent="0.25">
      <c r="A142" s="30">
        <v>5</v>
      </c>
      <c r="B142" s="30">
        <v>58</v>
      </c>
      <c r="C142" s="30" t="s">
        <v>367</v>
      </c>
      <c r="D142" s="31" t="s">
        <v>148</v>
      </c>
      <c r="E142" s="31" t="s">
        <v>368</v>
      </c>
      <c r="F142" s="51"/>
      <c r="G142" s="49" t="s">
        <v>401</v>
      </c>
      <c r="H142" s="50" t="s">
        <v>369</v>
      </c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1:21" x14ac:dyDescent="0.25">
      <c r="A143" s="30">
        <v>6</v>
      </c>
      <c r="B143" s="30">
        <v>59</v>
      </c>
      <c r="C143" s="30" t="s">
        <v>370</v>
      </c>
      <c r="D143" s="31" t="s">
        <v>371</v>
      </c>
      <c r="E143" s="31" t="s">
        <v>372</v>
      </c>
      <c r="F143" s="33"/>
      <c r="G143" s="50" t="s">
        <v>373</v>
      </c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1:21" x14ac:dyDescent="0.25">
      <c r="A144" s="30">
        <v>7</v>
      </c>
      <c r="B144" s="30">
        <v>55</v>
      </c>
      <c r="C144" s="30" t="s">
        <v>374</v>
      </c>
      <c r="D144" s="31" t="s">
        <v>375</v>
      </c>
      <c r="E144" s="31" t="s">
        <v>376</v>
      </c>
      <c r="F144" s="33"/>
      <c r="G144" s="50" t="s">
        <v>377</v>
      </c>
      <c r="H144" s="48" t="s">
        <v>535</v>
      </c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1" x14ac:dyDescent="0.25">
      <c r="A145" s="30">
        <v>8</v>
      </c>
      <c r="B145" s="30">
        <v>54</v>
      </c>
      <c r="C145" s="30" t="s">
        <v>378</v>
      </c>
      <c r="D145" s="31" t="s">
        <v>379</v>
      </c>
      <c r="E145" s="31" t="s">
        <v>380</v>
      </c>
      <c r="F145" s="33" t="s">
        <v>561</v>
      </c>
      <c r="G145" s="50" t="s">
        <v>118</v>
      </c>
      <c r="H145" s="48" t="s">
        <v>560</v>
      </c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1:21" x14ac:dyDescent="0.25">
      <c r="A146" s="30">
        <v>9</v>
      </c>
      <c r="B146" s="30">
        <v>49</v>
      </c>
      <c r="C146" s="30" t="s">
        <v>381</v>
      </c>
      <c r="D146" s="31" t="s">
        <v>382</v>
      </c>
      <c r="E146" s="31" t="s">
        <v>383</v>
      </c>
      <c r="F146" s="33" t="s">
        <v>561</v>
      </c>
      <c r="G146" s="50" t="s">
        <v>384</v>
      </c>
      <c r="H146" s="48" t="s">
        <v>558</v>
      </c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1:21" x14ac:dyDescent="0.25">
      <c r="A147" s="30">
        <v>10</v>
      </c>
      <c r="B147" s="30">
        <v>51</v>
      </c>
      <c r="C147" s="30" t="s">
        <v>385</v>
      </c>
      <c r="D147" s="31" t="s">
        <v>220</v>
      </c>
      <c r="E147" s="31" t="s">
        <v>386</v>
      </c>
      <c r="F147" s="33"/>
      <c r="G147" s="50" t="s">
        <v>387</v>
      </c>
      <c r="H147" s="48" t="s">
        <v>559</v>
      </c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</row>
    <row r="148" spans="1:21" x14ac:dyDescent="0.25">
      <c r="A148" s="30">
        <v>11</v>
      </c>
      <c r="B148" s="30">
        <v>50</v>
      </c>
      <c r="C148" s="30" t="s">
        <v>388</v>
      </c>
      <c r="D148" s="31" t="s">
        <v>318</v>
      </c>
      <c r="E148" s="31" t="s">
        <v>389</v>
      </c>
      <c r="F148" s="33"/>
      <c r="G148" s="50" t="s">
        <v>30</v>
      </c>
      <c r="H148" s="48" t="s">
        <v>497</v>
      </c>
      <c r="I148" s="57" t="s">
        <v>569</v>
      </c>
      <c r="K148" s="32"/>
      <c r="L148" s="32"/>
      <c r="M148" s="32"/>
      <c r="N148" s="32"/>
      <c r="O148" s="32"/>
      <c r="P148" s="32"/>
      <c r="Q148" s="32"/>
      <c r="R148" s="32"/>
      <c r="S148" s="32"/>
      <c r="U148" s="32"/>
    </row>
    <row r="149" spans="1:21" x14ac:dyDescent="0.25">
      <c r="A149" s="30">
        <v>12</v>
      </c>
      <c r="B149" s="30">
        <v>45</v>
      </c>
      <c r="C149" s="30" t="s">
        <v>390</v>
      </c>
      <c r="D149" s="31" t="s">
        <v>391</v>
      </c>
      <c r="E149" s="31" t="s">
        <v>392</v>
      </c>
      <c r="F149" s="33" t="s">
        <v>561</v>
      </c>
      <c r="G149" s="50" t="s">
        <v>274</v>
      </c>
      <c r="H149" s="49" t="s">
        <v>503</v>
      </c>
      <c r="I149" s="57" t="s">
        <v>569</v>
      </c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</row>
    <row r="150" spans="1:21" x14ac:dyDescent="0.25">
      <c r="A150" s="30">
        <v>13</v>
      </c>
      <c r="B150" s="30">
        <v>46</v>
      </c>
      <c r="C150" s="30" t="s">
        <v>393</v>
      </c>
      <c r="D150" s="31" t="s">
        <v>394</v>
      </c>
      <c r="E150" s="31" t="s">
        <v>262</v>
      </c>
      <c r="F150" s="33" t="s">
        <v>561</v>
      </c>
      <c r="G150" s="50" t="s">
        <v>176</v>
      </c>
      <c r="H150" s="49" t="s">
        <v>574</v>
      </c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</row>
    <row r="151" spans="1:21" x14ac:dyDescent="0.25">
      <c r="A151" s="30">
        <v>14</v>
      </c>
      <c r="B151" s="30">
        <v>48</v>
      </c>
      <c r="C151" s="30" t="s">
        <v>395</v>
      </c>
      <c r="D151" s="31" t="s">
        <v>396</v>
      </c>
      <c r="E151" s="31" t="s">
        <v>397</v>
      </c>
      <c r="F151" s="33"/>
      <c r="G151" s="50" t="s">
        <v>398</v>
      </c>
      <c r="K151" s="32"/>
      <c r="L151" s="32"/>
      <c r="M151" s="32"/>
      <c r="N151" s="32"/>
      <c r="O151" s="46"/>
      <c r="P151" s="32"/>
      <c r="Q151" s="32"/>
      <c r="R151" s="32"/>
      <c r="S151" s="32"/>
      <c r="T151" s="32"/>
      <c r="U151" s="32"/>
    </row>
    <row r="152" spans="1:21" x14ac:dyDescent="0.25">
      <c r="A152" s="30">
        <v>15</v>
      </c>
      <c r="B152" s="30">
        <v>39</v>
      </c>
      <c r="C152" s="30" t="s">
        <v>399</v>
      </c>
      <c r="D152" s="31" t="s">
        <v>400</v>
      </c>
      <c r="E152" s="31" t="s">
        <v>121</v>
      </c>
      <c r="F152" s="33" t="s">
        <v>561</v>
      </c>
      <c r="G152" s="50" t="s">
        <v>401</v>
      </c>
      <c r="H152" s="48" t="s">
        <v>556</v>
      </c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  <row r="153" spans="1:21" x14ac:dyDescent="0.25">
      <c r="A153" s="30">
        <v>16</v>
      </c>
      <c r="B153" s="30">
        <v>40</v>
      </c>
      <c r="C153" s="30" t="s">
        <v>402</v>
      </c>
      <c r="D153" s="31" t="s">
        <v>403</v>
      </c>
      <c r="E153" s="31" t="s">
        <v>404</v>
      </c>
      <c r="F153" s="33"/>
      <c r="G153" s="50" t="s">
        <v>405</v>
      </c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</row>
    <row r="154" spans="1:21" x14ac:dyDescent="0.25">
      <c r="A154" s="30">
        <v>17</v>
      </c>
      <c r="B154" s="30">
        <v>42</v>
      </c>
      <c r="C154" s="30" t="s">
        <v>406</v>
      </c>
      <c r="D154" s="31" t="s">
        <v>312</v>
      </c>
      <c r="E154" s="31" t="s">
        <v>407</v>
      </c>
      <c r="F154" s="33" t="s">
        <v>561</v>
      </c>
      <c r="G154" s="50" t="s">
        <v>408</v>
      </c>
      <c r="H154" s="48" t="s">
        <v>503</v>
      </c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</row>
    <row r="155" spans="1:21" x14ac:dyDescent="0.25">
      <c r="A155" s="30">
        <v>18</v>
      </c>
      <c r="B155" s="30">
        <v>41</v>
      </c>
      <c r="C155" s="30" t="s">
        <v>409</v>
      </c>
      <c r="D155" s="31" t="s">
        <v>272</v>
      </c>
      <c r="E155" s="31" t="s">
        <v>410</v>
      </c>
      <c r="F155" s="33" t="s">
        <v>561</v>
      </c>
      <c r="G155" s="50" t="s">
        <v>373</v>
      </c>
      <c r="H155" s="48" t="s">
        <v>557</v>
      </c>
      <c r="K155" s="32"/>
      <c r="L155" s="32"/>
      <c r="M155" s="32"/>
      <c r="N155" s="32"/>
      <c r="O155" s="32"/>
      <c r="P155" s="32"/>
      <c r="Q155" s="32"/>
      <c r="R155" s="32"/>
      <c r="S155" s="32"/>
      <c r="U155" s="32"/>
    </row>
    <row r="156" spans="1:21" x14ac:dyDescent="0.25">
      <c r="A156" s="30">
        <v>19</v>
      </c>
      <c r="B156" s="30">
        <v>47</v>
      </c>
      <c r="C156" s="30" t="s">
        <v>411</v>
      </c>
      <c r="D156" s="31" t="s">
        <v>412</v>
      </c>
      <c r="E156" s="31" t="s">
        <v>171</v>
      </c>
      <c r="F156" s="33"/>
      <c r="G156" s="50" t="s">
        <v>118</v>
      </c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</row>
    <row r="157" spans="1:21" x14ac:dyDescent="0.25">
      <c r="K157" s="32"/>
      <c r="L157" s="32"/>
      <c r="M157" s="32"/>
      <c r="N157" s="32"/>
      <c r="O157" s="32"/>
      <c r="P157" s="32"/>
      <c r="Q157" s="32"/>
      <c r="R157" s="32"/>
      <c r="S157" s="32"/>
      <c r="U157" s="32"/>
    </row>
    <row r="158" spans="1:21" x14ac:dyDescent="0.25">
      <c r="A158" t="s">
        <v>476</v>
      </c>
      <c r="K158" s="32"/>
      <c r="L158" s="32"/>
      <c r="M158" s="32"/>
      <c r="N158" s="32"/>
      <c r="O158" s="32"/>
      <c r="P158" s="32"/>
      <c r="Q158" s="32"/>
      <c r="R158" s="32"/>
      <c r="S158" s="32"/>
      <c r="U158" s="32"/>
    </row>
    <row r="159" spans="1:21" x14ac:dyDescent="0.25">
      <c r="A159" s="34" t="s">
        <v>0</v>
      </c>
      <c r="B159" s="34" t="s">
        <v>1</v>
      </c>
      <c r="C159" s="34" t="s">
        <v>2</v>
      </c>
      <c r="D159" s="34" t="s">
        <v>3</v>
      </c>
      <c r="E159" s="34" t="s">
        <v>4</v>
      </c>
      <c r="F159" s="34"/>
      <c r="G159" s="53" t="s">
        <v>5</v>
      </c>
      <c r="K159" s="32"/>
      <c r="L159" s="32"/>
      <c r="M159" s="32"/>
      <c r="N159" s="32"/>
      <c r="O159" s="32"/>
      <c r="P159" s="32"/>
      <c r="Q159" s="32"/>
      <c r="R159" s="32"/>
      <c r="S159" s="32"/>
      <c r="U159" s="32"/>
    </row>
    <row r="160" spans="1:21" x14ac:dyDescent="0.25">
      <c r="A160" s="35">
        <v>1</v>
      </c>
      <c r="B160" s="35">
        <v>75</v>
      </c>
      <c r="C160" s="35" t="s">
        <v>414</v>
      </c>
      <c r="D160" s="33" t="s">
        <v>265</v>
      </c>
      <c r="E160" s="33" t="s">
        <v>277</v>
      </c>
      <c r="F160" s="51" t="s">
        <v>561</v>
      </c>
      <c r="G160" s="54" t="s">
        <v>278</v>
      </c>
      <c r="H160" s="50" t="s">
        <v>415</v>
      </c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</row>
    <row r="161" spans="1:21" x14ac:dyDescent="0.25">
      <c r="A161" s="35">
        <v>2</v>
      </c>
      <c r="B161" s="35">
        <v>78</v>
      </c>
      <c r="C161" s="35" t="s">
        <v>416</v>
      </c>
      <c r="D161" s="33" t="s">
        <v>394</v>
      </c>
      <c r="E161" s="33" t="s">
        <v>417</v>
      </c>
      <c r="F161" s="51" t="s">
        <v>561</v>
      </c>
      <c r="G161" s="54" t="s">
        <v>278</v>
      </c>
      <c r="H161" s="50" t="s">
        <v>415</v>
      </c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</row>
    <row r="162" spans="1:21" x14ac:dyDescent="0.25">
      <c r="A162" s="35">
        <v>3</v>
      </c>
      <c r="B162" s="35">
        <v>79</v>
      </c>
      <c r="C162" s="35" t="s">
        <v>418</v>
      </c>
      <c r="D162" s="33" t="s">
        <v>419</v>
      </c>
      <c r="E162" s="33" t="s">
        <v>420</v>
      </c>
      <c r="F162" s="33"/>
      <c r="G162" s="50" t="s">
        <v>421</v>
      </c>
      <c r="H162" s="48" t="s">
        <v>555</v>
      </c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</row>
    <row r="163" spans="1:21" x14ac:dyDescent="0.25">
      <c r="A163" s="35">
        <v>4</v>
      </c>
      <c r="B163" s="35">
        <v>77</v>
      </c>
      <c r="C163" s="35" t="s">
        <v>422</v>
      </c>
      <c r="D163" s="33" t="s">
        <v>423</v>
      </c>
      <c r="E163" s="33" t="s">
        <v>424</v>
      </c>
      <c r="F163" s="33" t="s">
        <v>561</v>
      </c>
      <c r="G163" s="50" t="s">
        <v>425</v>
      </c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</row>
    <row r="164" spans="1:21" x14ac:dyDescent="0.25">
      <c r="A164" s="35">
        <v>5</v>
      </c>
      <c r="B164" s="35">
        <v>73</v>
      </c>
      <c r="C164" s="35" t="s">
        <v>426</v>
      </c>
      <c r="D164" s="33" t="s">
        <v>127</v>
      </c>
      <c r="E164" s="33" t="s">
        <v>427</v>
      </c>
      <c r="F164" s="33" t="s">
        <v>561</v>
      </c>
      <c r="G164" s="50" t="s">
        <v>428</v>
      </c>
      <c r="H164" s="48" t="s">
        <v>554</v>
      </c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</row>
    <row r="165" spans="1:21" x14ac:dyDescent="0.25">
      <c r="A165" s="35">
        <v>6</v>
      </c>
      <c r="B165" s="35">
        <v>43</v>
      </c>
      <c r="C165" s="35" t="s">
        <v>429</v>
      </c>
      <c r="D165" s="33" t="s">
        <v>430</v>
      </c>
      <c r="E165" s="33" t="s">
        <v>431</v>
      </c>
      <c r="F165" s="33"/>
      <c r="G165" s="50" t="s">
        <v>43</v>
      </c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</row>
    <row r="166" spans="1:21" x14ac:dyDescent="0.25">
      <c r="A166" s="35">
        <v>7</v>
      </c>
      <c r="B166" s="35">
        <v>80</v>
      </c>
      <c r="C166" s="35" t="s">
        <v>432</v>
      </c>
      <c r="D166" s="33" t="s">
        <v>184</v>
      </c>
      <c r="E166" s="33" t="s">
        <v>433</v>
      </c>
      <c r="F166" s="33"/>
      <c r="G166" s="50" t="s">
        <v>278</v>
      </c>
      <c r="K166" s="32"/>
      <c r="L166" s="32"/>
      <c r="M166" s="32"/>
      <c r="N166" s="32"/>
      <c r="O166" s="32"/>
      <c r="P166" s="32"/>
      <c r="Q166" s="32"/>
      <c r="R166" s="32"/>
      <c r="S166" s="32"/>
      <c r="U166" s="32"/>
    </row>
    <row r="167" spans="1:21" x14ac:dyDescent="0.25">
      <c r="A167" s="35">
        <v>8</v>
      </c>
      <c r="B167" s="35">
        <v>74</v>
      </c>
      <c r="C167" s="35" t="s">
        <v>434</v>
      </c>
      <c r="D167" s="33" t="s">
        <v>265</v>
      </c>
      <c r="E167" s="33" t="s">
        <v>435</v>
      </c>
      <c r="F167" s="33"/>
      <c r="G167" s="50" t="s">
        <v>436</v>
      </c>
      <c r="K167" s="32"/>
      <c r="L167" s="32"/>
      <c r="M167" s="32"/>
      <c r="N167" s="32"/>
      <c r="O167" s="46"/>
      <c r="P167" s="46"/>
      <c r="Q167" s="32"/>
      <c r="R167" s="32"/>
      <c r="S167" s="32"/>
      <c r="U167" s="32"/>
    </row>
    <row r="168" spans="1:21" x14ac:dyDescent="0.25">
      <c r="A168" s="35">
        <v>9</v>
      </c>
      <c r="B168" s="35">
        <v>72</v>
      </c>
      <c r="C168" s="35" t="s">
        <v>437</v>
      </c>
      <c r="D168" s="33" t="s">
        <v>148</v>
      </c>
      <c r="E168" s="33" t="s">
        <v>438</v>
      </c>
      <c r="F168" s="33" t="s">
        <v>561</v>
      </c>
      <c r="G168" s="50" t="s">
        <v>7</v>
      </c>
      <c r="K168" s="32"/>
      <c r="L168" s="32"/>
      <c r="M168" s="32"/>
      <c r="N168" s="32"/>
      <c r="O168" s="32"/>
      <c r="P168" s="32"/>
      <c r="Q168" s="32"/>
      <c r="R168" s="32"/>
      <c r="T168" s="32"/>
      <c r="U168" s="32"/>
    </row>
    <row r="169" spans="1:21" x14ac:dyDescent="0.25">
      <c r="A169" s="35">
        <v>10</v>
      </c>
      <c r="B169" s="35">
        <v>71</v>
      </c>
      <c r="C169" s="35" t="s">
        <v>439</v>
      </c>
      <c r="D169" s="33" t="s">
        <v>365</v>
      </c>
      <c r="E169" s="33" t="s">
        <v>440</v>
      </c>
      <c r="F169" s="33"/>
      <c r="G169" s="50" t="s">
        <v>441</v>
      </c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</row>
    <row r="170" spans="1:21" x14ac:dyDescent="0.25">
      <c r="A170" s="35">
        <v>11</v>
      </c>
      <c r="B170" s="35">
        <v>68</v>
      </c>
      <c r="C170" s="35" t="s">
        <v>442</v>
      </c>
      <c r="D170" s="33" t="s">
        <v>443</v>
      </c>
      <c r="E170" s="33" t="s">
        <v>444</v>
      </c>
      <c r="F170" s="33"/>
      <c r="G170" s="50" t="s">
        <v>70</v>
      </c>
      <c r="K170" s="32"/>
      <c r="L170" s="32"/>
      <c r="M170" s="32"/>
      <c r="N170" s="32"/>
      <c r="O170" s="32"/>
      <c r="P170" s="32"/>
      <c r="Q170" s="32"/>
      <c r="R170" s="32"/>
      <c r="S170" s="32"/>
      <c r="U170" s="32"/>
    </row>
    <row r="171" spans="1:21" x14ac:dyDescent="0.25">
      <c r="A171" s="35">
        <v>12</v>
      </c>
      <c r="B171" s="35">
        <v>67</v>
      </c>
      <c r="C171" s="35" t="s">
        <v>445</v>
      </c>
      <c r="D171" s="33" t="s">
        <v>446</v>
      </c>
      <c r="E171" s="33" t="s">
        <v>447</v>
      </c>
      <c r="F171" s="33" t="s">
        <v>561</v>
      </c>
      <c r="G171" s="50" t="s">
        <v>70</v>
      </c>
      <c r="K171" s="32"/>
      <c r="L171" s="32"/>
      <c r="M171" s="32"/>
      <c r="N171" s="32"/>
      <c r="O171" s="32"/>
      <c r="P171" s="32"/>
      <c r="Q171" s="32"/>
      <c r="R171" s="32"/>
      <c r="S171" s="32"/>
      <c r="U171" s="32"/>
    </row>
    <row r="172" spans="1:21" x14ac:dyDescent="0.25">
      <c r="A172" s="35">
        <v>13</v>
      </c>
      <c r="B172" s="35">
        <v>69</v>
      </c>
      <c r="C172" s="35" t="s">
        <v>448</v>
      </c>
      <c r="D172" s="33" t="s">
        <v>312</v>
      </c>
      <c r="E172" s="33" t="s">
        <v>449</v>
      </c>
      <c r="F172" s="33" t="s">
        <v>561</v>
      </c>
      <c r="G172" s="50" t="s">
        <v>70</v>
      </c>
      <c r="K172" s="32"/>
      <c r="L172" s="32"/>
      <c r="M172" s="32"/>
      <c r="N172" s="32"/>
      <c r="O172" s="32"/>
      <c r="P172" s="32"/>
      <c r="Q172" s="32"/>
      <c r="R172" s="32"/>
      <c r="S172" s="32"/>
      <c r="U172" s="32"/>
    </row>
    <row r="173" spans="1:21" x14ac:dyDescent="0.25">
      <c r="A173" s="35">
        <v>14</v>
      </c>
      <c r="B173" s="35">
        <v>76</v>
      </c>
      <c r="C173" s="35" t="s">
        <v>450</v>
      </c>
      <c r="D173" s="33" t="s">
        <v>451</v>
      </c>
      <c r="E173" s="33" t="s">
        <v>452</v>
      </c>
      <c r="F173" s="33"/>
      <c r="G173" s="50" t="s">
        <v>453</v>
      </c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</row>
    <row r="174" spans="1:21" x14ac:dyDescent="0.25">
      <c r="A174" s="35">
        <v>15</v>
      </c>
      <c r="B174" s="35">
        <v>65</v>
      </c>
      <c r="C174" s="35" t="s">
        <v>454</v>
      </c>
      <c r="D174" s="33" t="s">
        <v>455</v>
      </c>
      <c r="E174" s="33" t="s">
        <v>65</v>
      </c>
      <c r="F174" s="33" t="s">
        <v>561</v>
      </c>
      <c r="G174" s="50" t="s">
        <v>59</v>
      </c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</row>
    <row r="175" spans="1:21" x14ac:dyDescent="0.25">
      <c r="A175" s="35">
        <v>16</v>
      </c>
      <c r="B175" s="35">
        <v>62</v>
      </c>
      <c r="C175" s="35" t="s">
        <v>456</v>
      </c>
      <c r="D175" s="33" t="s">
        <v>328</v>
      </c>
      <c r="E175" s="33" t="s">
        <v>457</v>
      </c>
      <c r="F175" s="33"/>
      <c r="G175" s="50" t="s">
        <v>308</v>
      </c>
      <c r="K175" s="32"/>
      <c r="L175" s="32"/>
      <c r="M175" s="32"/>
      <c r="N175" s="32"/>
      <c r="O175" s="44"/>
      <c r="P175" s="32"/>
      <c r="Q175" s="32"/>
      <c r="R175" s="32"/>
      <c r="S175" s="32"/>
      <c r="T175" s="32"/>
      <c r="U175" s="32"/>
    </row>
    <row r="176" spans="1:21" x14ac:dyDescent="0.25">
      <c r="A176" s="35">
        <v>17</v>
      </c>
      <c r="B176" s="35">
        <v>66</v>
      </c>
      <c r="C176" s="35" t="s">
        <v>458</v>
      </c>
      <c r="D176" s="33" t="s">
        <v>459</v>
      </c>
      <c r="E176" s="33" t="s">
        <v>460</v>
      </c>
      <c r="F176" s="33"/>
      <c r="G176" s="50" t="s">
        <v>172</v>
      </c>
      <c r="H176" s="48" t="s">
        <v>551</v>
      </c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</row>
    <row r="177" spans="1:21" x14ac:dyDescent="0.25">
      <c r="A177" s="35">
        <v>18</v>
      </c>
      <c r="B177" s="35">
        <v>70</v>
      </c>
      <c r="C177" s="35" t="s">
        <v>461</v>
      </c>
      <c r="D177" s="33" t="s">
        <v>107</v>
      </c>
      <c r="E177" s="33" t="s">
        <v>462</v>
      </c>
      <c r="F177" s="33"/>
      <c r="G177" s="50" t="s">
        <v>566</v>
      </c>
      <c r="H177" s="49" t="s">
        <v>503</v>
      </c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</row>
    <row r="178" spans="1:21" x14ac:dyDescent="0.25">
      <c r="A178" s="35">
        <v>19</v>
      </c>
      <c r="B178" s="35">
        <v>64</v>
      </c>
      <c r="C178" s="35" t="s">
        <v>463</v>
      </c>
      <c r="D178" s="33" t="s">
        <v>464</v>
      </c>
      <c r="E178" s="33" t="s">
        <v>465</v>
      </c>
      <c r="F178" s="33" t="s">
        <v>561</v>
      </c>
      <c r="G178" s="50" t="s">
        <v>308</v>
      </c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1:21" x14ac:dyDescent="0.25">
      <c r="A179" s="35">
        <v>20</v>
      </c>
      <c r="B179" s="35">
        <v>63</v>
      </c>
      <c r="C179" s="35" t="s">
        <v>466</v>
      </c>
      <c r="D179" s="33" t="s">
        <v>467</v>
      </c>
      <c r="E179" s="33" t="s">
        <v>224</v>
      </c>
      <c r="F179" s="33" t="s">
        <v>561</v>
      </c>
      <c r="G179" s="50" t="s">
        <v>468</v>
      </c>
      <c r="H179" s="48" t="s">
        <v>553</v>
      </c>
    </row>
    <row r="180" spans="1:21" x14ac:dyDescent="0.25">
      <c r="A180" s="35">
        <v>21</v>
      </c>
      <c r="B180" s="35">
        <v>61</v>
      </c>
      <c r="C180" s="35" t="s">
        <v>469</v>
      </c>
      <c r="D180" s="33" t="s">
        <v>470</v>
      </c>
      <c r="E180" s="33" t="s">
        <v>471</v>
      </c>
      <c r="F180" s="33"/>
      <c r="G180" s="50" t="s">
        <v>7</v>
      </c>
    </row>
    <row r="181" spans="1:21" x14ac:dyDescent="0.25">
      <c r="A181" s="35">
        <v>22</v>
      </c>
      <c r="B181" s="35">
        <v>60</v>
      </c>
      <c r="C181" s="35" t="s">
        <v>472</v>
      </c>
      <c r="D181" s="33" t="s">
        <v>473</v>
      </c>
      <c r="E181" s="33" t="s">
        <v>474</v>
      </c>
      <c r="F181" s="33"/>
      <c r="G181" s="50" t="s">
        <v>475</v>
      </c>
      <c r="H181" s="48" t="s">
        <v>552</v>
      </c>
    </row>
    <row r="182" spans="1:21" s="32" customFormat="1" x14ac:dyDescent="0.25">
      <c r="A182" s="36"/>
      <c r="B182" s="36"/>
      <c r="C182" s="36"/>
      <c r="D182" s="37"/>
      <c r="E182" s="37"/>
      <c r="F182" s="37"/>
      <c r="G182" s="55"/>
      <c r="H182" s="48"/>
    </row>
    <row r="184" spans="1:21" x14ac:dyDescent="0.25">
      <c r="A184" t="s">
        <v>477</v>
      </c>
      <c r="D184">
        <v>1</v>
      </c>
      <c r="E184">
        <v>2</v>
      </c>
      <c r="G184" s="48">
        <v>3</v>
      </c>
      <c r="H184" s="48">
        <v>4</v>
      </c>
      <c r="I184">
        <v>5</v>
      </c>
      <c r="J184">
        <v>6</v>
      </c>
    </row>
    <row r="185" spans="1:21" x14ac:dyDescent="0.25">
      <c r="A185" t="s">
        <v>478</v>
      </c>
      <c r="B185" t="s">
        <v>479</v>
      </c>
      <c r="C185" s="4" t="s">
        <v>59</v>
      </c>
      <c r="D185">
        <v>11.71</v>
      </c>
      <c r="E185">
        <v>12.95</v>
      </c>
      <c r="G185" s="48">
        <v>12.48</v>
      </c>
      <c r="H185" s="48">
        <v>13.01</v>
      </c>
      <c r="I185" t="s">
        <v>485</v>
      </c>
      <c r="J185">
        <v>12.95</v>
      </c>
    </row>
    <row r="186" spans="1:21" x14ac:dyDescent="0.25">
      <c r="A186" t="s">
        <v>480</v>
      </c>
      <c r="B186" t="s">
        <v>481</v>
      </c>
      <c r="C186" t="s">
        <v>59</v>
      </c>
      <c r="D186">
        <v>12.06</v>
      </c>
      <c r="E186">
        <v>14.16</v>
      </c>
      <c r="G186" s="48">
        <v>13.95</v>
      </c>
      <c r="H186" s="48">
        <v>14.26</v>
      </c>
      <c r="I186">
        <v>15.04</v>
      </c>
      <c r="J186">
        <v>14.54</v>
      </c>
    </row>
    <row r="187" spans="1:21" x14ac:dyDescent="0.25">
      <c r="A187" t="s">
        <v>482</v>
      </c>
      <c r="B187" t="s">
        <v>483</v>
      </c>
      <c r="C187" t="s">
        <v>484</v>
      </c>
      <c r="D187">
        <v>5.59</v>
      </c>
      <c r="E187">
        <v>5.61</v>
      </c>
      <c r="G187" s="48">
        <v>5.72</v>
      </c>
      <c r="H187" s="48">
        <v>5.54</v>
      </c>
      <c r="I187" t="s">
        <v>485</v>
      </c>
      <c r="J187">
        <v>5.24</v>
      </c>
    </row>
    <row r="190" spans="1:21" x14ac:dyDescent="0.25">
      <c r="A190" t="s">
        <v>486</v>
      </c>
      <c r="D190" s="32">
        <v>1</v>
      </c>
      <c r="E190" s="32">
        <v>2</v>
      </c>
      <c r="G190" s="48">
        <v>3</v>
      </c>
      <c r="H190" s="48">
        <v>4</v>
      </c>
      <c r="I190" s="32">
        <v>5</v>
      </c>
      <c r="J190" s="32">
        <v>6</v>
      </c>
    </row>
    <row r="191" spans="1:21" x14ac:dyDescent="0.25">
      <c r="A191" s="32" t="s">
        <v>478</v>
      </c>
      <c r="B191" s="32" t="s">
        <v>479</v>
      </c>
      <c r="C191" s="4" t="s">
        <v>59</v>
      </c>
      <c r="D191">
        <v>5.75</v>
      </c>
      <c r="E191">
        <v>5.95</v>
      </c>
      <c r="G191" s="48">
        <v>6.05</v>
      </c>
      <c r="H191" s="48">
        <v>5.96</v>
      </c>
      <c r="I191" t="s">
        <v>485</v>
      </c>
      <c r="J191" t="s">
        <v>485</v>
      </c>
    </row>
    <row r="192" spans="1:21" x14ac:dyDescent="0.25">
      <c r="A192" t="s">
        <v>312</v>
      </c>
      <c r="B192" t="s">
        <v>487</v>
      </c>
      <c r="C192" s="4" t="s">
        <v>59</v>
      </c>
      <c r="D192">
        <v>5.68</v>
      </c>
      <c r="E192">
        <v>5.29</v>
      </c>
      <c r="G192" s="48">
        <v>5.41</v>
      </c>
      <c r="H192" s="48">
        <v>5.64</v>
      </c>
      <c r="I192">
        <v>4.2300000000000004</v>
      </c>
      <c r="J192">
        <v>5.42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A2" sqref="A2:J23"/>
    </sheetView>
  </sheetViews>
  <sheetFormatPr defaultRowHeight="15" x14ac:dyDescent="0.25"/>
  <cols>
    <col min="2" max="2" width="20.85546875" customWidth="1"/>
    <col min="6" max="6" width="14.5703125" customWidth="1"/>
  </cols>
  <sheetData>
    <row r="2" spans="1:9" ht="23.25" x14ac:dyDescent="0.35">
      <c r="A2" s="39" t="s">
        <v>505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/>
      <c r="B3" s="40" t="s">
        <v>506</v>
      </c>
      <c r="C3" s="40" t="s">
        <v>507</v>
      </c>
      <c r="D3" s="40" t="s">
        <v>508</v>
      </c>
      <c r="E3" s="40"/>
      <c r="F3" s="40" t="s">
        <v>509</v>
      </c>
      <c r="G3" s="32"/>
      <c r="H3" s="32"/>
      <c r="I3" s="32"/>
    </row>
    <row r="4" spans="1:9" x14ac:dyDescent="0.25">
      <c r="A4" s="32" t="s">
        <v>510</v>
      </c>
      <c r="B4" s="32">
        <v>19</v>
      </c>
      <c r="C4" s="32">
        <v>9</v>
      </c>
      <c r="D4" s="41">
        <f>+(C4/B4)*100</f>
        <v>47.368421052631575</v>
      </c>
      <c r="E4" s="32"/>
      <c r="F4" s="32" t="s">
        <v>506</v>
      </c>
      <c r="G4" s="32" t="s">
        <v>507</v>
      </c>
      <c r="H4" s="32" t="s">
        <v>508</v>
      </c>
      <c r="I4" s="32"/>
    </row>
    <row r="5" spans="1:9" x14ac:dyDescent="0.25">
      <c r="A5" s="32" t="s">
        <v>511</v>
      </c>
      <c r="B5" s="32">
        <v>22</v>
      </c>
      <c r="C5" s="32">
        <v>11</v>
      </c>
      <c r="D5" s="41">
        <f>+(C5/B5)*100</f>
        <v>50</v>
      </c>
      <c r="E5" s="32"/>
      <c r="F5" s="32">
        <f>SUM(B4:B5)</f>
        <v>41</v>
      </c>
      <c r="G5" s="32">
        <f>SUM(C4:C5)</f>
        <v>20</v>
      </c>
      <c r="H5" s="41">
        <f>+(G5/F5)*100</f>
        <v>48.780487804878049</v>
      </c>
      <c r="I5" s="32" t="s">
        <v>512</v>
      </c>
    </row>
    <row r="6" spans="1:9" x14ac:dyDescent="0.25">
      <c r="A6" s="32"/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32" t="s">
        <v>513</v>
      </c>
      <c r="B7" s="32">
        <v>16</v>
      </c>
      <c r="C7" s="32">
        <v>4</v>
      </c>
      <c r="D7" s="41">
        <f>+(C7/B7)*100</f>
        <v>25</v>
      </c>
      <c r="E7" s="32"/>
      <c r="F7" s="32"/>
      <c r="G7" s="32"/>
      <c r="H7" s="32"/>
      <c r="I7" s="32"/>
    </row>
    <row r="8" spans="1:9" x14ac:dyDescent="0.25">
      <c r="A8" s="32" t="s">
        <v>514</v>
      </c>
      <c r="B8" s="32">
        <v>12</v>
      </c>
      <c r="C8" s="32">
        <v>2</v>
      </c>
      <c r="D8" s="41">
        <f>+(C8/B8)*100</f>
        <v>16.666666666666664</v>
      </c>
      <c r="E8" s="32"/>
      <c r="F8" s="32"/>
      <c r="G8" s="32"/>
      <c r="H8" s="32"/>
      <c r="I8" s="32"/>
    </row>
    <row r="9" spans="1:9" x14ac:dyDescent="0.25">
      <c r="A9" s="32" t="s">
        <v>515</v>
      </c>
      <c r="B9" s="32">
        <v>9</v>
      </c>
      <c r="C9" s="32">
        <v>5</v>
      </c>
      <c r="D9" s="41">
        <f>+(C9/B9)*100</f>
        <v>55.555555555555557</v>
      </c>
      <c r="E9" s="32"/>
      <c r="F9" s="32">
        <f>SUM(B7:B9)</f>
        <v>37</v>
      </c>
      <c r="G9" s="32">
        <f>SUM(C7:C9)</f>
        <v>11</v>
      </c>
      <c r="H9" s="41">
        <f>+(G9/F9)*100</f>
        <v>29.72972972972973</v>
      </c>
      <c r="I9" s="32" t="s">
        <v>516</v>
      </c>
    </row>
    <row r="10" spans="1:9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9" x14ac:dyDescent="0.25">
      <c r="A11" s="32" t="s">
        <v>517</v>
      </c>
      <c r="B11" s="32">
        <v>8</v>
      </c>
      <c r="C11" s="32">
        <v>0</v>
      </c>
      <c r="D11" s="41">
        <f t="shared" ref="D11:D16" si="0">+(C11/B11)*100</f>
        <v>0</v>
      </c>
      <c r="E11" s="32"/>
      <c r="F11" s="32"/>
      <c r="G11" s="32"/>
      <c r="H11" s="32"/>
      <c r="I11" s="32"/>
    </row>
    <row r="12" spans="1:9" x14ac:dyDescent="0.25">
      <c r="A12" s="32" t="s">
        <v>518</v>
      </c>
      <c r="B12" s="32">
        <v>10</v>
      </c>
      <c r="C12" s="32">
        <v>4</v>
      </c>
      <c r="D12" s="41">
        <f t="shared" si="0"/>
        <v>40</v>
      </c>
      <c r="E12" s="32"/>
      <c r="F12" s="32"/>
      <c r="G12" s="32"/>
      <c r="H12" s="32"/>
      <c r="I12" s="32"/>
    </row>
    <row r="13" spans="1:9" x14ac:dyDescent="0.25">
      <c r="A13" s="32" t="s">
        <v>519</v>
      </c>
      <c r="B13" s="32">
        <v>10</v>
      </c>
      <c r="C13" s="32">
        <v>1</v>
      </c>
      <c r="D13" s="41">
        <f t="shared" si="0"/>
        <v>10</v>
      </c>
      <c r="E13" s="32"/>
      <c r="F13" s="32"/>
      <c r="G13" s="32"/>
      <c r="H13" s="32"/>
      <c r="I13" s="32"/>
    </row>
    <row r="14" spans="1:9" x14ac:dyDescent="0.25">
      <c r="A14" s="32" t="s">
        <v>520</v>
      </c>
      <c r="B14" s="32">
        <v>10</v>
      </c>
      <c r="C14" s="32">
        <v>4</v>
      </c>
      <c r="D14" s="41">
        <f t="shared" si="0"/>
        <v>40</v>
      </c>
      <c r="E14" s="32"/>
      <c r="F14" s="32"/>
      <c r="G14" s="32"/>
      <c r="H14" s="32"/>
      <c r="I14" s="32"/>
    </row>
    <row r="15" spans="1:9" x14ac:dyDescent="0.25">
      <c r="A15" s="32" t="s">
        <v>521</v>
      </c>
      <c r="B15" s="32">
        <v>9</v>
      </c>
      <c r="C15" s="32">
        <v>4</v>
      </c>
      <c r="D15" s="41">
        <f t="shared" si="0"/>
        <v>44.444444444444443</v>
      </c>
      <c r="E15" s="32"/>
      <c r="F15" s="32"/>
      <c r="G15" s="32"/>
      <c r="H15" s="32"/>
      <c r="I15" s="32"/>
    </row>
    <row r="16" spans="1:9" x14ac:dyDescent="0.25">
      <c r="A16" s="32" t="s">
        <v>522</v>
      </c>
      <c r="B16" s="32">
        <v>6</v>
      </c>
      <c r="C16" s="32">
        <v>0</v>
      </c>
      <c r="D16" s="41">
        <f t="shared" si="0"/>
        <v>0</v>
      </c>
      <c r="E16" s="32"/>
      <c r="F16" s="32"/>
      <c r="G16" s="32"/>
      <c r="H16" s="32"/>
      <c r="I16" s="32"/>
    </row>
    <row r="17" spans="1:9" x14ac:dyDescent="0.25">
      <c r="A17" s="32" t="s">
        <v>526</v>
      </c>
      <c r="B17" s="32"/>
      <c r="C17" s="32"/>
      <c r="D17" s="41"/>
      <c r="E17" s="32"/>
      <c r="F17" s="32">
        <f>SUM(B11:B17)</f>
        <v>53</v>
      </c>
      <c r="G17" s="32">
        <f>SUM(C11:C17)</f>
        <v>13</v>
      </c>
      <c r="H17" s="41">
        <f>+(G17/F17)*100</f>
        <v>24.528301886792452</v>
      </c>
      <c r="I17" s="32" t="s">
        <v>523</v>
      </c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ht="18.75" x14ac:dyDescent="0.3">
      <c r="A19" s="42" t="s">
        <v>524</v>
      </c>
      <c r="B19" s="42">
        <f>SUM(B4:B18)</f>
        <v>131</v>
      </c>
      <c r="C19" s="42">
        <f>SUM(C4:C18)</f>
        <v>44</v>
      </c>
      <c r="D19" s="43">
        <f>+(C19/B19)*100</f>
        <v>33.587786259541986</v>
      </c>
      <c r="E19" s="42"/>
      <c r="F19" s="42">
        <f>+F5+F9+F17</f>
        <v>131</v>
      </c>
      <c r="G19" s="42">
        <f>+G5+G9+G17</f>
        <v>44</v>
      </c>
      <c r="H19" s="43">
        <f>+(G19/F19)*100</f>
        <v>33.587786259541986</v>
      </c>
      <c r="I19" s="42" t="s">
        <v>525</v>
      </c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25">
      <c r="A22" s="32"/>
      <c r="B22" s="32"/>
      <c r="C22" s="32"/>
      <c r="D22" s="32"/>
      <c r="E22" s="32"/>
      <c r="F22" s="32"/>
      <c r="G22" s="32"/>
      <c r="H22" s="32"/>
      <c r="I22" s="32"/>
    </row>
    <row r="25" spans="1:9" x14ac:dyDescent="0.25">
      <c r="A25" t="s">
        <v>570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Stats</vt:lpstr>
      <vt:lpstr>Sheet3</vt:lpstr>
      <vt:lpstr>Stats!Print_Area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2016-06-19T13:07:15Z</cp:lastPrinted>
  <dcterms:created xsi:type="dcterms:W3CDTF">2016-06-17T20:57:31Z</dcterms:created>
  <dcterms:modified xsi:type="dcterms:W3CDTF">2016-06-19T18:15:10Z</dcterms:modified>
</cp:coreProperties>
</file>