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0" windowWidth="25440" windowHeight="12735" activeTab="0"/>
  </bookViews>
  <sheets>
    <sheet name="3K A" sheetId="1" r:id="rId1"/>
    <sheet name="3K B" sheetId="2" r:id="rId2"/>
    <sheet name="ValueList_Helper" sheetId="3" state="hidden" r:id="rId3"/>
    <sheet name="1500m Mens A" sheetId="4" r:id="rId4"/>
    <sheet name="1500m Mens B" sheetId="5" r:id="rId5"/>
    <sheet name="1500m Womens" sheetId="6" r:id="rId6"/>
    <sheet name="800m Womens A" sheetId="7" r:id="rId7"/>
    <sheet name="800m Womens B" sheetId="8" r:id="rId8"/>
    <sheet name="800m Mens A" sheetId="9" r:id="rId9"/>
    <sheet name="800m Mens B" sheetId="10" r:id="rId10"/>
    <sheet name="800m Mens C" sheetId="11" r:id="rId11"/>
    <sheet name="800m Mens D" sheetId="12" r:id="rId12"/>
    <sheet name="800m Mens E" sheetId="13" r:id="rId13"/>
    <sheet name="PB Stats" sheetId="14" r:id="rId14"/>
    <sheet name="Steeple" sheetId="15" r:id="rId15"/>
  </sheets>
  <definedNames>
    <definedName name="_xlnm.Print_Area" localSheetId="3">'1500m Mens A'!$A$1:$E$22</definedName>
    <definedName name="_xlnm.Print_Area" localSheetId="4">'1500m Mens B'!$A$1:$E$25</definedName>
    <definedName name="_xlnm.Print_Area" localSheetId="5">'1500m Womens'!$A$1:$E$25</definedName>
    <definedName name="_xlnm.Print_Area" localSheetId="0">'3K A'!$A$1:$E$27</definedName>
    <definedName name="_xlnm.Print_Area" localSheetId="1">'3K B'!$A$1:$E$28</definedName>
    <definedName name="_xlnm.Print_Area" localSheetId="8">'800m Mens A'!$A$1:$E$14</definedName>
    <definedName name="_xlnm.Print_Area" localSheetId="9">'800m Mens B'!$A$1:$E$14</definedName>
    <definedName name="_xlnm.Print_Area" localSheetId="10">'800m Mens C'!$A$2:$E$13</definedName>
    <definedName name="_xlnm.Print_Area" localSheetId="11">'800m Mens D'!$A$1:$E$13</definedName>
    <definedName name="_xlnm.Print_Area" localSheetId="12">'800m Mens E'!$A$1:$E$11</definedName>
    <definedName name="_xlnm.Print_Area" localSheetId="6">'800m Womens A'!$A$1:$E$15</definedName>
    <definedName name="_xlnm.Print_Area" localSheetId="7">'800m Womens B'!$A$1:$E$13</definedName>
  </definedNames>
  <calcPr fullCalcOnLoad="1"/>
</workbook>
</file>

<file path=xl/sharedStrings.xml><?xml version="1.0" encoding="utf-8"?>
<sst xmlns="http://schemas.openxmlformats.org/spreadsheetml/2006/main" count="938" uniqueCount="635">
  <si>
    <t>Bib</t>
  </si>
  <si>
    <t>Pierre</t>
  </si>
  <si>
    <t>Leevale ac</t>
  </si>
  <si>
    <t>Murchan</t>
  </si>
  <si>
    <t>8:39.28</t>
  </si>
  <si>
    <t>surrender</t>
  </si>
  <si>
    <t>9:04.65</t>
  </si>
  <si>
    <t>Edgar</t>
  </si>
  <si>
    <t xml:space="preserve">O'Leary </t>
  </si>
  <si>
    <t>Mullingar Harriers</t>
  </si>
  <si>
    <t>Slieve Gullion</t>
  </si>
  <si>
    <t>8:33.68</t>
  </si>
  <si>
    <t>8:43.57</t>
  </si>
  <si>
    <t>DUNSHAUGHLIN</t>
  </si>
  <si>
    <t>9:10.65</t>
  </si>
  <si>
    <t xml:space="preserve">Paddy </t>
  </si>
  <si>
    <t>8:15.42</t>
  </si>
  <si>
    <t xml:space="preserve">pass goal </t>
  </si>
  <si>
    <t xml:space="preserve">fall </t>
  </si>
  <si>
    <t>Fallon</t>
  </si>
  <si>
    <t>Clonliffe</t>
  </si>
  <si>
    <t xml:space="preserve">Adam </t>
  </si>
  <si>
    <t xml:space="preserve">disq. blue </t>
  </si>
  <si>
    <t>Lawlor</t>
  </si>
  <si>
    <t>Time</t>
  </si>
  <si>
    <t>St.Abbans</t>
  </si>
  <si>
    <t>James</t>
  </si>
  <si>
    <t>8:30.78</t>
  </si>
  <si>
    <t>8:31.84</t>
  </si>
  <si>
    <t>Paddy</t>
  </si>
  <si>
    <t>Cathal</t>
  </si>
  <si>
    <t xml:space="preserve">Sheahan </t>
  </si>
  <si>
    <t>Glaslough Harriers</t>
  </si>
  <si>
    <t xml:space="preserve">disq. red </t>
  </si>
  <si>
    <t>Rank</t>
  </si>
  <si>
    <t>8:32.87</t>
  </si>
  <si>
    <t>Colm</t>
  </si>
  <si>
    <t xml:space="preserve">Gallen </t>
  </si>
  <si>
    <t>spare 1</t>
  </si>
  <si>
    <t>Thomas</t>
  </si>
  <si>
    <t>Hill</t>
  </si>
  <si>
    <t>8:27.29</t>
  </si>
  <si>
    <t>Moran</t>
  </si>
  <si>
    <t>North Down AC</t>
  </si>
  <si>
    <t>Gareth</t>
  </si>
  <si>
    <t>John</t>
  </si>
  <si>
    <t>Rankin</t>
  </si>
  <si>
    <t>gallop goal</t>
  </si>
  <si>
    <t xml:space="preserve">Stephen </t>
  </si>
  <si>
    <t>Disq.</t>
  </si>
  <si>
    <t>8:11.83</t>
  </si>
  <si>
    <t>Duffy</t>
  </si>
  <si>
    <t>c.o.l.a.c</t>
  </si>
  <si>
    <t>Club</t>
  </si>
  <si>
    <t>Celtic DCH</t>
  </si>
  <si>
    <t>Finn Valley Ac</t>
  </si>
  <si>
    <t>8:31.57</t>
  </si>
  <si>
    <t>Byrne</t>
  </si>
  <si>
    <t>Lynch</t>
  </si>
  <si>
    <t xml:space="preserve">DNS </t>
  </si>
  <si>
    <t xml:space="preserve">DISQ </t>
  </si>
  <si>
    <t>City of Lisburn AC</t>
  </si>
  <si>
    <t>spare 4</t>
  </si>
  <si>
    <t>Evan</t>
  </si>
  <si>
    <t xml:space="preserve">Scott </t>
  </si>
  <si>
    <t>Ballymena &amp;amp; Antrim</t>
  </si>
  <si>
    <t xml:space="preserve">Maher </t>
  </si>
  <si>
    <t>8:11.77</t>
  </si>
  <si>
    <t>Templemore AC</t>
  </si>
  <si>
    <t>First name</t>
  </si>
  <si>
    <t xml:space="preserve">DNF </t>
  </si>
  <si>
    <t>Craig</t>
  </si>
  <si>
    <t>8:43.69</t>
  </si>
  <si>
    <t>8:14.55</t>
  </si>
  <si>
    <t>Donore Harriers</t>
  </si>
  <si>
    <t xml:space="preserve">checkout </t>
  </si>
  <si>
    <t>8:14.13</t>
  </si>
  <si>
    <t>Michael</t>
  </si>
  <si>
    <t xml:space="preserve">driverless </t>
  </si>
  <si>
    <t>Hamilton</t>
  </si>
  <si>
    <t>Conor</t>
  </si>
  <si>
    <t xml:space="preserve">Chris </t>
  </si>
  <si>
    <t>Keith</t>
  </si>
  <si>
    <t>spare 2</t>
  </si>
  <si>
    <t>Harty</t>
  </si>
  <si>
    <t>East Cork</t>
  </si>
  <si>
    <t>8:35.95</t>
  </si>
  <si>
    <t>Travers</t>
  </si>
  <si>
    <t xml:space="preserve">Jack </t>
  </si>
  <si>
    <t xml:space="preserve">Micheal </t>
  </si>
  <si>
    <t xml:space="preserve">Fitzpatrick </t>
  </si>
  <si>
    <t>Last name</t>
  </si>
  <si>
    <t>8:10.94</t>
  </si>
  <si>
    <t>spare 5</t>
  </si>
  <si>
    <t>Oisín</t>
  </si>
  <si>
    <t>8:45.06</t>
  </si>
  <si>
    <t>8:52.50</t>
  </si>
  <si>
    <t>Dunshaughlin A.C.</t>
  </si>
  <si>
    <t>togher</t>
  </si>
  <si>
    <t>Kilkenny City Harriers</t>
  </si>
  <si>
    <t>8:03.69</t>
  </si>
  <si>
    <t>Foyle Valley AC</t>
  </si>
  <si>
    <t>Maunsell</t>
  </si>
  <si>
    <t>Jack</t>
  </si>
  <si>
    <t>McMeechan</t>
  </si>
  <si>
    <t/>
  </si>
  <si>
    <t xml:space="preserve">disq. red agh </t>
  </si>
  <si>
    <t>Power</t>
  </si>
  <si>
    <t>Kevin</t>
  </si>
  <si>
    <t>Peter</t>
  </si>
  <si>
    <t>8:29.79</t>
  </si>
  <si>
    <t>8:31.33</t>
  </si>
  <si>
    <t>Doyle</t>
  </si>
  <si>
    <t>Corbett</t>
  </si>
  <si>
    <t>Hayes</t>
  </si>
  <si>
    <t>Clonmel AC</t>
  </si>
  <si>
    <t>8:25.32</t>
  </si>
  <si>
    <t>GCH</t>
  </si>
  <si>
    <t>Lane</t>
  </si>
  <si>
    <t>Madden</t>
  </si>
  <si>
    <t>West Waterford</t>
  </si>
  <si>
    <t>spare 3</t>
  </si>
  <si>
    <t>8:49.16</t>
  </si>
  <si>
    <t>Ciara</t>
  </si>
  <si>
    <t>ucd ac</t>
  </si>
  <si>
    <t>Armagh AC</t>
  </si>
  <si>
    <t>Clonliffe Harriers</t>
  </si>
  <si>
    <t>Crusaders AC</t>
  </si>
  <si>
    <t>Richardson</t>
  </si>
  <si>
    <t>Dromore AC</t>
  </si>
  <si>
    <t>city of lisburn</t>
  </si>
  <si>
    <t>Liam</t>
  </si>
  <si>
    <t>East Down AC</t>
  </si>
  <si>
    <t>Beechmount Harriers</t>
  </si>
  <si>
    <t>Paul</t>
  </si>
  <si>
    <t>Cole</t>
  </si>
  <si>
    <t>Rowena</t>
  </si>
  <si>
    <t>England</t>
  </si>
  <si>
    <t>4:19.58</t>
  </si>
  <si>
    <t>Necka</t>
  </si>
  <si>
    <t xml:space="preserve">Urszula </t>
  </si>
  <si>
    <t>Poland</t>
  </si>
  <si>
    <t>4:22.40</t>
  </si>
  <si>
    <t>Kersey</t>
  </si>
  <si>
    <t>Gemma</t>
  </si>
  <si>
    <t>4:25.00</t>
  </si>
  <si>
    <t>Everard</t>
  </si>
  <si>
    <t>4:25.35</t>
  </si>
  <si>
    <t>Symth</t>
  </si>
  <si>
    <t>Rachael</t>
  </si>
  <si>
    <t>St Cocas</t>
  </si>
  <si>
    <t>4:27.61</t>
  </si>
  <si>
    <t>Weir</t>
  </si>
  <si>
    <t>Natalia</t>
  </si>
  <si>
    <t>BMC</t>
  </si>
  <si>
    <t>4:27.70</t>
  </si>
  <si>
    <t>Crossey</t>
  </si>
  <si>
    <t>Aislinn</t>
  </si>
  <si>
    <t>Newry AC</t>
  </si>
  <si>
    <t>4:28.67</t>
  </si>
  <si>
    <t>Nadia</t>
  </si>
  <si>
    <t>Templeogue AC</t>
  </si>
  <si>
    <t>4:29.37</t>
  </si>
  <si>
    <t>Healy</t>
  </si>
  <si>
    <t>Sarah</t>
  </si>
  <si>
    <t>Blackrock AC</t>
  </si>
  <si>
    <t>4:32.04</t>
  </si>
  <si>
    <t>Hartnett</t>
  </si>
  <si>
    <t>Ellie</t>
  </si>
  <si>
    <t>4:37.94</t>
  </si>
  <si>
    <t>Clinton</t>
  </si>
  <si>
    <t>Fiona</t>
  </si>
  <si>
    <t>DSD</t>
  </si>
  <si>
    <t>4:43.83</t>
  </si>
  <si>
    <t>ward</t>
  </si>
  <si>
    <t>laura</t>
  </si>
  <si>
    <t>kch</t>
  </si>
  <si>
    <t>4:46.42</t>
  </si>
  <si>
    <t>Gardiner</t>
  </si>
  <si>
    <t>Laura</t>
  </si>
  <si>
    <t>4:52.47</t>
  </si>
  <si>
    <t>Diver</t>
  </si>
  <si>
    <t>Catherine</t>
  </si>
  <si>
    <t>4:53.63</t>
  </si>
  <si>
    <t>McEvoy</t>
  </si>
  <si>
    <t>Annie</t>
  </si>
  <si>
    <t>4:56.52</t>
  </si>
  <si>
    <t>Gourley</t>
  </si>
  <si>
    <t>Kate</t>
  </si>
  <si>
    <t>4:56.90</t>
  </si>
  <si>
    <t>Ella</t>
  </si>
  <si>
    <t>4:58.04</t>
  </si>
  <si>
    <t>Matthews</t>
  </si>
  <si>
    <t>Jane</t>
  </si>
  <si>
    <t>Lagan Valley AC</t>
  </si>
  <si>
    <t>5:00.45</t>
  </si>
  <si>
    <t>Grace</t>
  </si>
  <si>
    <t>5:15.05</t>
  </si>
  <si>
    <t xml:space="preserve">McLarnon </t>
  </si>
  <si>
    <t>Heather</t>
  </si>
  <si>
    <t>5:24.11</t>
  </si>
  <si>
    <t>Rafter</t>
  </si>
  <si>
    <t>Claire</t>
  </si>
  <si>
    <t>Tullamore Harriers</t>
  </si>
  <si>
    <t>Hamill</t>
  </si>
  <si>
    <t>Amy</t>
  </si>
  <si>
    <t>Ballymena Runners</t>
  </si>
  <si>
    <t>3:59.71</t>
  </si>
  <si>
    <t>Boylan</t>
  </si>
  <si>
    <t>Dunleer AC</t>
  </si>
  <si>
    <t>4:02.85</t>
  </si>
  <si>
    <t>McKee</t>
  </si>
  <si>
    <t>Jonathan</t>
  </si>
  <si>
    <t>Springwell RC</t>
  </si>
  <si>
    <t>4:03.77</t>
  </si>
  <si>
    <t>McKeown</t>
  </si>
  <si>
    <t>Diarmuid</t>
  </si>
  <si>
    <t xml:space="preserve">Dunleer A.C. </t>
  </si>
  <si>
    <t>4:04.83</t>
  </si>
  <si>
    <t xml:space="preserve">McElhinney </t>
  </si>
  <si>
    <t xml:space="preserve">Darragh </t>
  </si>
  <si>
    <t>Bantry ac</t>
  </si>
  <si>
    <t>4:05.61</t>
  </si>
  <si>
    <t>McCann</t>
  </si>
  <si>
    <t xml:space="preserve">Eoin </t>
  </si>
  <si>
    <t>St Malachys  AC</t>
  </si>
  <si>
    <t>4:07.87</t>
  </si>
  <si>
    <t>casey</t>
  </si>
  <si>
    <t>ruairi</t>
  </si>
  <si>
    <t>4:08.31</t>
  </si>
  <si>
    <t>Corry</t>
  </si>
  <si>
    <t>Sean</t>
  </si>
  <si>
    <t xml:space="preserve">Omagh Harriers </t>
  </si>
  <si>
    <t>4:08.90</t>
  </si>
  <si>
    <t>Harbinson</t>
  </si>
  <si>
    <t>Jake</t>
  </si>
  <si>
    <t>4:09.65</t>
  </si>
  <si>
    <t>Monahan</t>
  </si>
  <si>
    <t>Alan</t>
  </si>
  <si>
    <t>trim ac</t>
  </si>
  <si>
    <t>4:12.44</t>
  </si>
  <si>
    <t>bradley</t>
  </si>
  <si>
    <t>eoghan</t>
  </si>
  <si>
    <t>4:12.73</t>
  </si>
  <si>
    <t>O'Gorman</t>
  </si>
  <si>
    <t>4:20.69</t>
  </si>
  <si>
    <t>Johnston</t>
  </si>
  <si>
    <t>Matthew</t>
  </si>
  <si>
    <t>Letterkenny Athletic Club</t>
  </si>
  <si>
    <t>4:22.18</t>
  </si>
  <si>
    <t>Shay</t>
  </si>
  <si>
    <t>4:22.59</t>
  </si>
  <si>
    <t>Browne</t>
  </si>
  <si>
    <t>Conall</t>
  </si>
  <si>
    <t>St Malachy?s AC</t>
  </si>
  <si>
    <t>4:22.99</t>
  </si>
  <si>
    <t xml:space="preserve">Morris </t>
  </si>
  <si>
    <t xml:space="preserve">Calum </t>
  </si>
  <si>
    <t>4:23.85</t>
  </si>
  <si>
    <t>McKibbin</t>
  </si>
  <si>
    <t>Nigel</t>
  </si>
  <si>
    <t>4:25.24</t>
  </si>
  <si>
    <t>Scott</t>
  </si>
  <si>
    <t>Tim</t>
  </si>
  <si>
    <t>4:26.47</t>
  </si>
  <si>
    <t>Purvis</t>
  </si>
  <si>
    <t>Cathaoir</t>
  </si>
  <si>
    <t>Acorns AC</t>
  </si>
  <si>
    <t>4:33.58</t>
  </si>
  <si>
    <t>McIlveen</t>
  </si>
  <si>
    <t>CONOR</t>
  </si>
  <si>
    <t>derry track club</t>
  </si>
  <si>
    <t>4:42.56</t>
  </si>
  <si>
    <t>Conway</t>
  </si>
  <si>
    <t>Kieron</t>
  </si>
  <si>
    <t>st malachys AC</t>
  </si>
  <si>
    <t>4:43.43</t>
  </si>
  <si>
    <t>Studley</t>
  </si>
  <si>
    <t>Dan</t>
  </si>
  <si>
    <t>3:45.77</t>
  </si>
  <si>
    <t>Richard</t>
  </si>
  <si>
    <t>3:48.40</t>
  </si>
  <si>
    <t>Chesser</t>
  </si>
  <si>
    <t>Rory</t>
  </si>
  <si>
    <t>Ennis Track Club</t>
  </si>
  <si>
    <t>3:50.31</t>
  </si>
  <si>
    <t>Hargreaves</t>
  </si>
  <si>
    <t>Brandon</t>
  </si>
  <si>
    <t>dsdac</t>
  </si>
  <si>
    <t>3:51.17</t>
  </si>
  <si>
    <t>Hallas</t>
  </si>
  <si>
    <t>3:51.41</t>
  </si>
  <si>
    <t>O'Hare</t>
  </si>
  <si>
    <t>Annadale Striders</t>
  </si>
  <si>
    <t>3:52.25</t>
  </si>
  <si>
    <t>Norman</t>
  </si>
  <si>
    <t>Joshua</t>
  </si>
  <si>
    <t>3:52.54</t>
  </si>
  <si>
    <t>Ennis Track</t>
  </si>
  <si>
    <t>3:53.16</t>
  </si>
  <si>
    <t>Neil</t>
  </si>
  <si>
    <t>Springwell Running Club</t>
  </si>
  <si>
    <t>3:55.67</t>
  </si>
  <si>
    <t>Stewart</t>
  </si>
  <si>
    <t>Fintan</t>
  </si>
  <si>
    <t>City of Derry Spartans</t>
  </si>
  <si>
    <t>3:57.31</t>
  </si>
  <si>
    <t>Horgan</t>
  </si>
  <si>
    <t>Luke</t>
  </si>
  <si>
    <t>3:57.50</t>
  </si>
  <si>
    <t>Shirling</t>
  </si>
  <si>
    <t>3:57.81</t>
  </si>
  <si>
    <t>Crowley</t>
  </si>
  <si>
    <t>Bobby</t>
  </si>
  <si>
    <t>St. Laurence O'Toole</t>
  </si>
  <si>
    <t>3:59.18</t>
  </si>
  <si>
    <t>Curran</t>
  </si>
  <si>
    <t>West Waterford AC</t>
  </si>
  <si>
    <t>4:01.93</t>
  </si>
  <si>
    <t>Lodge</t>
  </si>
  <si>
    <t>4:04.19</t>
  </si>
  <si>
    <t>Robb</t>
  </si>
  <si>
    <t>St Malachy's AC</t>
  </si>
  <si>
    <t>4:05.47</t>
  </si>
  <si>
    <t>O'Donovan</t>
  </si>
  <si>
    <t>Charlie</t>
  </si>
  <si>
    <t>4:08.10</t>
  </si>
  <si>
    <t>Magowan</t>
  </si>
  <si>
    <t>Adam</t>
  </si>
  <si>
    <t>unattached</t>
  </si>
  <si>
    <t>4:09.09</t>
  </si>
  <si>
    <t>Iman Abokor</t>
  </si>
  <si>
    <t>Faisal</t>
  </si>
  <si>
    <t>4:14.16</t>
  </si>
  <si>
    <t>William</t>
  </si>
  <si>
    <t>Clonmel</t>
  </si>
  <si>
    <t>Gibson</t>
  </si>
  <si>
    <t>Rachel</t>
  </si>
  <si>
    <t>O'Halloran</t>
  </si>
  <si>
    <t>Ferris</t>
  </si>
  <si>
    <t>mc kinney</t>
  </si>
  <si>
    <t>aine</t>
  </si>
  <si>
    <t xml:space="preserve">Haigney </t>
  </si>
  <si>
    <t>Enya</t>
  </si>
  <si>
    <t>Harte</t>
  </si>
  <si>
    <t>Chloe</t>
  </si>
  <si>
    <t>Douglas</t>
  </si>
  <si>
    <t>Rebekah</t>
  </si>
  <si>
    <t>Shine</t>
  </si>
  <si>
    <t>Issey</t>
  </si>
  <si>
    <t>KCH</t>
  </si>
  <si>
    <t xml:space="preserve">Mary </t>
  </si>
  <si>
    <t>Carruthers</t>
  </si>
  <si>
    <t>Zoe</t>
  </si>
  <si>
    <t>2:13.09</t>
  </si>
  <si>
    <t>2:17.52</t>
  </si>
  <si>
    <t>2:18.55</t>
  </si>
  <si>
    <t>2:19.19</t>
  </si>
  <si>
    <t>2:19.59</t>
  </si>
  <si>
    <t>2:19.96</t>
  </si>
  <si>
    <t>2:21.92</t>
  </si>
  <si>
    <t>Brown</t>
  </si>
  <si>
    <t>Katy</t>
  </si>
  <si>
    <t>Scotland</t>
  </si>
  <si>
    <t>2:04.05</t>
  </si>
  <si>
    <t>Crowe</t>
  </si>
  <si>
    <t>Ireland</t>
  </si>
  <si>
    <t>2:04.21</t>
  </si>
  <si>
    <t>Bell</t>
  </si>
  <si>
    <t>Alexandra</t>
  </si>
  <si>
    <t>2:04.59</t>
  </si>
  <si>
    <t>Barrow</t>
  </si>
  <si>
    <t>Leah</t>
  </si>
  <si>
    <t>2:04.79</t>
  </si>
  <si>
    <t>Neely</t>
  </si>
  <si>
    <t>Kelly</t>
  </si>
  <si>
    <t>2:05.56</t>
  </si>
  <si>
    <t>Kirk</t>
  </si>
  <si>
    <t>Katie</t>
  </si>
  <si>
    <t>QUB</t>
  </si>
  <si>
    <t>2:05.92</t>
  </si>
  <si>
    <t>Halasa</t>
  </si>
  <si>
    <t>Monika</t>
  </si>
  <si>
    <t>2:07.12</t>
  </si>
  <si>
    <t>Erin</t>
  </si>
  <si>
    <t>2:08.29</t>
  </si>
  <si>
    <t>Kehoe</t>
  </si>
  <si>
    <t xml:space="preserve">Fiona </t>
  </si>
  <si>
    <t>Kilmore AC</t>
  </si>
  <si>
    <t>2:08.46</t>
  </si>
  <si>
    <t>Sweeney</t>
  </si>
  <si>
    <t>Carla</t>
  </si>
  <si>
    <t>WSAF</t>
  </si>
  <si>
    <t>2:08.47</t>
  </si>
  <si>
    <t>Finnegan</t>
  </si>
  <si>
    <t>Rose</t>
  </si>
  <si>
    <t>Bohermeen ac</t>
  </si>
  <si>
    <t>2:08.93</t>
  </si>
  <si>
    <t>Gracey</t>
  </si>
  <si>
    <t>2:04.73</t>
  </si>
  <si>
    <t>Terek</t>
  </si>
  <si>
    <t>2:05.83</t>
  </si>
  <si>
    <t>Rafferty</t>
  </si>
  <si>
    <t>Henry</t>
  </si>
  <si>
    <t>2:09.83</t>
  </si>
  <si>
    <t>Heaney</t>
  </si>
  <si>
    <t>Brendan</t>
  </si>
  <si>
    <t>2:15.51</t>
  </si>
  <si>
    <t>Whelan</t>
  </si>
  <si>
    <t>2:20.03</t>
  </si>
  <si>
    <t>Willis</t>
  </si>
  <si>
    <t xml:space="preserve">Matthew </t>
  </si>
  <si>
    <t>City off Lisburn</t>
  </si>
  <si>
    <t>O'Reilly</t>
  </si>
  <si>
    <t>Togher</t>
  </si>
  <si>
    <t>Dawson</t>
  </si>
  <si>
    <t>Daniel</t>
  </si>
  <si>
    <t>2:02.99</t>
  </si>
  <si>
    <t>Connor</t>
  </si>
  <si>
    <t>St. Malachy's A.C</t>
  </si>
  <si>
    <t>Doherty</t>
  </si>
  <si>
    <t xml:space="preserve">Conor </t>
  </si>
  <si>
    <t>2:03.55</t>
  </si>
  <si>
    <t>Hilditch</t>
  </si>
  <si>
    <t>2:05.45</t>
  </si>
  <si>
    <t>Dinsmore</t>
  </si>
  <si>
    <t>springwell</t>
  </si>
  <si>
    <t>2:02.76</t>
  </si>
  <si>
    <t>George</t>
  </si>
  <si>
    <t>2:07.44</t>
  </si>
  <si>
    <t>Irving</t>
  </si>
  <si>
    <t>2:03.06</t>
  </si>
  <si>
    <t>lally</t>
  </si>
  <si>
    <t>alanna</t>
  </si>
  <si>
    <t>ucd</t>
  </si>
  <si>
    <t>2:11.68</t>
  </si>
  <si>
    <t>Greene</t>
  </si>
  <si>
    <t>Darragh</t>
  </si>
  <si>
    <t>1:55.18</t>
  </si>
  <si>
    <t>Mangan</t>
  </si>
  <si>
    <t>Aaron</t>
  </si>
  <si>
    <t>1:58.90</t>
  </si>
  <si>
    <t>Martínez Peiró</t>
  </si>
  <si>
    <t xml:space="preserve">Ivan </t>
  </si>
  <si>
    <t xml:space="preserve">Club atletismo Torrevieja </t>
  </si>
  <si>
    <t>2:00.19</t>
  </si>
  <si>
    <t>Elliott</t>
  </si>
  <si>
    <t>Niall</t>
  </si>
  <si>
    <t>LIFFORD A.C</t>
  </si>
  <si>
    <t>2:00.83</t>
  </si>
  <si>
    <t>Matt</t>
  </si>
  <si>
    <t>2:00.85</t>
  </si>
  <si>
    <t>2:01.47</t>
  </si>
  <si>
    <t>Sam</t>
  </si>
  <si>
    <t>St Laurence O' Toole's AC</t>
  </si>
  <si>
    <t>Tyas</t>
  </si>
  <si>
    <t xml:space="preserve">  Liam</t>
  </si>
  <si>
    <t>Gaffney</t>
  </si>
  <si>
    <t>Glen</t>
  </si>
  <si>
    <t>Stroud</t>
  </si>
  <si>
    <t>Robert</t>
  </si>
  <si>
    <t>Birchfield Harriers</t>
  </si>
  <si>
    <t>1:52.92</t>
  </si>
  <si>
    <t>Izuchukwu</t>
  </si>
  <si>
    <t>Chinnie</t>
  </si>
  <si>
    <t>Tullamore Harrers</t>
  </si>
  <si>
    <t>1:54.22</t>
  </si>
  <si>
    <t>McIlhatton</t>
  </si>
  <si>
    <t>Beechmount AC</t>
  </si>
  <si>
    <t>1:55.30</t>
  </si>
  <si>
    <t>Peppard</t>
  </si>
  <si>
    <t>Monaghan Phoenix AC</t>
  </si>
  <si>
    <t>1:55.68</t>
  </si>
  <si>
    <t>Harvey</t>
  </si>
  <si>
    <t xml:space="preserve">St. Laurence O'Toole's AC </t>
  </si>
  <si>
    <t>1:56.54</t>
  </si>
  <si>
    <t>O' Driscoll</t>
  </si>
  <si>
    <t>1:56.70</t>
  </si>
  <si>
    <t>Mc Ginley</t>
  </si>
  <si>
    <t>Lifford Strabane Ac</t>
  </si>
  <si>
    <t>1:56.88</t>
  </si>
  <si>
    <t xml:space="preserve">McGowan </t>
  </si>
  <si>
    <t>Shane</t>
  </si>
  <si>
    <t>City of Derry</t>
  </si>
  <si>
    <t>1:57.26</t>
  </si>
  <si>
    <t>McDonald</t>
  </si>
  <si>
    <t>Mark</t>
  </si>
  <si>
    <t>1:57.40</t>
  </si>
  <si>
    <t>Scully</t>
  </si>
  <si>
    <t>Raheny Shamrocks AC</t>
  </si>
  <si>
    <t>1:58.47</t>
  </si>
  <si>
    <t>Gurdak</t>
  </si>
  <si>
    <t>Kamil</t>
  </si>
  <si>
    <t>1:48.54</t>
  </si>
  <si>
    <t>Borkowski</t>
  </si>
  <si>
    <t xml:space="preserve">Matusz </t>
  </si>
  <si>
    <t>1:49.17</t>
  </si>
  <si>
    <t>Boyek</t>
  </si>
  <si>
    <t>Cameron</t>
  </si>
  <si>
    <t>1:49.41</t>
  </si>
  <si>
    <t>Needham</t>
  </si>
  <si>
    <t>1:50.59</t>
  </si>
  <si>
    <t>Brian</t>
  </si>
  <si>
    <t>1:51.06</t>
  </si>
  <si>
    <t>McGlynn</t>
  </si>
  <si>
    <t>1:51.95</t>
  </si>
  <si>
    <t>Crawford-Walker</t>
  </si>
  <si>
    <t>Callum</t>
  </si>
  <si>
    <t>Anadale Striders</t>
  </si>
  <si>
    <t>1:52.47</t>
  </si>
  <si>
    <t>Bird</t>
  </si>
  <si>
    <t>1:52.49</t>
  </si>
  <si>
    <t>Warne</t>
  </si>
  <si>
    <t>Joe</t>
  </si>
  <si>
    <t>Doheny AC</t>
  </si>
  <si>
    <t>1:52.67</t>
  </si>
  <si>
    <t>O'Flaherty</t>
  </si>
  <si>
    <t>David</t>
  </si>
  <si>
    <t>Newcastle &amp;amp; district ac</t>
  </si>
  <si>
    <t>8:56.62</t>
  </si>
  <si>
    <t xml:space="preserve">McCambridge </t>
  </si>
  <si>
    <t>Conal</t>
  </si>
  <si>
    <t>North Belfast Harriers</t>
  </si>
  <si>
    <t>Seamus</t>
  </si>
  <si>
    <t>8:58.61</t>
  </si>
  <si>
    <t>Budde</t>
  </si>
  <si>
    <t>9:02.76</t>
  </si>
  <si>
    <t>Farren</t>
  </si>
  <si>
    <t>Donal</t>
  </si>
  <si>
    <t>Letterkenny A.C</t>
  </si>
  <si>
    <t>9:03.96</t>
  </si>
  <si>
    <t>Mageean</t>
  </si>
  <si>
    <t>9:07.47</t>
  </si>
  <si>
    <t>Devenney</t>
  </si>
  <si>
    <t>Simon</t>
  </si>
  <si>
    <t>Raheny Shamrock SC</t>
  </si>
  <si>
    <t>9:09.20</t>
  </si>
  <si>
    <t>McNiff</t>
  </si>
  <si>
    <t>Patrick</t>
  </si>
  <si>
    <t>banbridge athletics club</t>
  </si>
  <si>
    <t>9:10.81</t>
  </si>
  <si>
    <t>McCambridge</t>
  </si>
  <si>
    <t>Tony</t>
  </si>
  <si>
    <t xml:space="preserve">st malachys </t>
  </si>
  <si>
    <t>9:29.38</t>
  </si>
  <si>
    <t>Daly</t>
  </si>
  <si>
    <t>Kealan</t>
  </si>
  <si>
    <t>9:40.24</t>
  </si>
  <si>
    <t>O'Brien</t>
  </si>
  <si>
    <t>Eimear</t>
  </si>
  <si>
    <t>9:54.94</t>
  </si>
  <si>
    <t>Mills</t>
  </si>
  <si>
    <t>Joanne</t>
  </si>
  <si>
    <t>Newcastle AC</t>
  </si>
  <si>
    <t>9:55.36</t>
  </si>
  <si>
    <t>Jessica</t>
  </si>
  <si>
    <t>9:57.12</t>
  </si>
  <si>
    <t>Reddin</t>
  </si>
  <si>
    <t>Anna</t>
  </si>
  <si>
    <t>9:57.28</t>
  </si>
  <si>
    <t>Ryan</t>
  </si>
  <si>
    <t>Meghan</t>
  </si>
  <si>
    <t>DSD AC</t>
  </si>
  <si>
    <t>10:00.55</t>
  </si>
  <si>
    <t>Aoibhe</t>
  </si>
  <si>
    <t>10:05.78</t>
  </si>
  <si>
    <t xml:space="preserve">Lavery </t>
  </si>
  <si>
    <t xml:space="preserve">Maeve </t>
  </si>
  <si>
    <t>10:20.19</t>
  </si>
  <si>
    <t>Bickerstaff</t>
  </si>
  <si>
    <t xml:space="preserve">Laura </t>
  </si>
  <si>
    <t>10:24.92</t>
  </si>
  <si>
    <t>Nelson</t>
  </si>
  <si>
    <t>Olivia</t>
  </si>
  <si>
    <t>10:29.13</t>
  </si>
  <si>
    <t>Keenan</t>
  </si>
  <si>
    <t>10:47.59</t>
  </si>
  <si>
    <t xml:space="preserve">Warnock </t>
  </si>
  <si>
    <t xml:space="preserve">Rebecca </t>
  </si>
  <si>
    <t>City of Lisburn Athletics Club</t>
  </si>
  <si>
    <t>10:59.74</t>
  </si>
  <si>
    <t>Catney</t>
  </si>
  <si>
    <t>Rioghnach</t>
  </si>
  <si>
    <t>11:02.82</t>
  </si>
  <si>
    <t>Smyth</t>
  </si>
  <si>
    <t>11:36.61</t>
  </si>
  <si>
    <t>Maguire</t>
  </si>
  <si>
    <t>Eoin</t>
  </si>
  <si>
    <t>St. Malachys AC</t>
  </si>
  <si>
    <t>Short</t>
  </si>
  <si>
    <t>Gerrie</t>
  </si>
  <si>
    <t>Carroll</t>
  </si>
  <si>
    <t>Noel</t>
  </si>
  <si>
    <t>Shercock AC</t>
  </si>
  <si>
    <t>Barbour</t>
  </si>
  <si>
    <t>3k A</t>
  </si>
  <si>
    <t>1500 Women</t>
  </si>
  <si>
    <t>800 Women A</t>
  </si>
  <si>
    <t xml:space="preserve">800 B </t>
  </si>
  <si>
    <t>800 A</t>
  </si>
  <si>
    <t>800 B</t>
  </si>
  <si>
    <t>800 C Men</t>
  </si>
  <si>
    <t>800 D</t>
  </si>
  <si>
    <t>800 E</t>
  </si>
  <si>
    <t>PB</t>
  </si>
  <si>
    <t>Dunn</t>
  </si>
  <si>
    <t>Ethan</t>
  </si>
  <si>
    <t>6:58.92</t>
  </si>
  <si>
    <t>Connolly</t>
  </si>
  <si>
    <t>7:41.67</t>
  </si>
  <si>
    <t>Whittle</t>
  </si>
  <si>
    <t>Christopher</t>
  </si>
  <si>
    <t>Butler</t>
  </si>
  <si>
    <t>Molloy</t>
  </si>
  <si>
    <t>Steepl 2k</t>
  </si>
  <si>
    <t>PB stats</t>
  </si>
  <si>
    <t>Competitors</t>
  </si>
  <si>
    <t>PBS</t>
  </si>
  <si>
    <t>B</t>
  </si>
  <si>
    <t>15 A</t>
  </si>
  <si>
    <t>15 B</t>
  </si>
  <si>
    <t>15 Women</t>
  </si>
  <si>
    <t>800 Women B</t>
  </si>
  <si>
    <t>Men A</t>
  </si>
  <si>
    <t>Men B</t>
  </si>
  <si>
    <t>Men C</t>
  </si>
  <si>
    <t>Men D</t>
  </si>
  <si>
    <t>Men E</t>
  </si>
  <si>
    <t>Percenatge</t>
  </si>
  <si>
    <t>Race Category</t>
  </si>
  <si>
    <t>3Ks</t>
  </si>
  <si>
    <t>15 s</t>
  </si>
  <si>
    <t>800s</t>
  </si>
  <si>
    <t>Total Middle distance</t>
  </si>
  <si>
    <t>Total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</si>
</sst>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1809]dd\ mmmm\ yyyy"/>
  </numFmts>
  <fonts count="50">
    <font>
      <sz val="11"/>
      <color theme="1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b/>
      <sz val="8"/>
      <color indexed="63"/>
      <name val="Segoe UI"/>
      <family val="2"/>
    </font>
    <font>
      <b/>
      <sz val="8"/>
      <color indexed="63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8"/>
      <name val="Tahoma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sz val="11"/>
      <color rgb="FFFF0000"/>
      <name val="Calibri"/>
      <family val="2"/>
    </font>
    <font>
      <b/>
      <sz val="8"/>
      <color rgb="FF4B4B4B"/>
      <name val="Segoe UI"/>
      <family val="2"/>
    </font>
    <font>
      <sz val="11"/>
      <color rgb="FF000000"/>
      <name val="Calibri"/>
      <family val="2"/>
    </font>
    <font>
      <b/>
      <sz val="8"/>
      <color rgb="FF4B4B4B"/>
      <name val="Calibri"/>
      <family val="2"/>
    </font>
    <font>
      <b/>
      <sz val="11"/>
      <color rgb="FF4B4B4B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3C3C3"/>
      </left>
      <right style="thin">
        <color rgb="FFC3C3C3"/>
      </right>
      <top style="thin">
        <color rgb="FFC3C3C3"/>
      </top>
      <bottom style="thin">
        <color rgb="FFC3C3C3"/>
      </bottom>
    </border>
    <border>
      <left>
        <color indexed="63"/>
      </left>
      <right style="thin">
        <color rgb="FFC3C3C3"/>
      </right>
      <top style="thin">
        <color rgb="FFC3C3C3"/>
      </top>
      <bottom style="thin">
        <color rgb="FFC3C3C3"/>
      </bottom>
    </border>
    <border>
      <left style="thin">
        <color rgb="FFC3C3C3"/>
      </left>
      <right style="thin">
        <color rgb="FFC3C3C3"/>
      </right>
      <top>
        <color indexed="63"/>
      </top>
      <bottom style="thin">
        <color rgb="FFC3C3C3"/>
      </bottom>
    </border>
    <border>
      <left>
        <color indexed="63"/>
      </left>
      <right style="thin">
        <color rgb="FFC3C3C3"/>
      </right>
      <top>
        <color indexed="63"/>
      </top>
      <bottom style="thin">
        <color rgb="FFC3C3C3"/>
      </bottom>
    </border>
    <border>
      <left style="thin">
        <color rgb="FFC3C3C3"/>
      </left>
      <right style="thin">
        <color rgb="FFC3C3C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right" vertical="top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3" xfId="0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right" vertical="top"/>
    </xf>
    <xf numFmtId="0" fontId="45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top"/>
    </xf>
    <xf numFmtId="0" fontId="1" fillId="0" borderId="1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48" fillId="34" borderId="0" xfId="0" applyFont="1" applyFill="1" applyAlignment="1">
      <alignment/>
    </xf>
    <xf numFmtId="2" fontId="48" fillId="34" borderId="0" xfId="0" applyNumberFormat="1" applyFont="1" applyFill="1" applyAlignment="1">
      <alignment horizontal="center"/>
    </xf>
    <xf numFmtId="0" fontId="49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7"/>
  <sheetViews>
    <sheetView tabSelected="1" zoomScalePageLayoutView="0" workbookViewId="0" topLeftCell="A1">
      <selection activeCell="D1" sqref="D1"/>
    </sheetView>
  </sheetViews>
  <sheetFormatPr defaultColWidth="11.421875" defaultRowHeight="15"/>
  <cols>
    <col min="1" max="1" width="6.140625" style="0" customWidth="1"/>
    <col min="2" max="2" width="10.8515625" style="0" customWidth="1"/>
    <col min="3" max="3" width="9.00390625" style="0" customWidth="1"/>
    <col min="4" max="4" width="21.7109375" style="0" customWidth="1"/>
    <col min="5" max="5" width="10.421875" style="0" customWidth="1"/>
    <col min="6" max="6" width="10.8515625" style="0" customWidth="1"/>
    <col min="7" max="7" width="10.7109375" style="0" customWidth="1"/>
  </cols>
  <sheetData>
    <row r="1" ht="15">
      <c r="A1" t="s">
        <v>595</v>
      </c>
    </row>
    <row r="2" spans="1:7" ht="16.5" customHeight="1">
      <c r="A2" s="3" t="s">
        <v>34</v>
      </c>
      <c r="B2" s="3" t="s">
        <v>91</v>
      </c>
      <c r="C2" s="3" t="s">
        <v>69</v>
      </c>
      <c r="D2" s="3" t="s">
        <v>53</v>
      </c>
      <c r="E2" s="3" t="s">
        <v>24</v>
      </c>
      <c r="F2" s="3"/>
      <c r="G2" s="3"/>
    </row>
    <row r="3" spans="1:7" ht="15">
      <c r="A3" s="2">
        <v>1</v>
      </c>
      <c r="B3" s="1" t="s">
        <v>87</v>
      </c>
      <c r="C3" s="1" t="s">
        <v>45</v>
      </c>
      <c r="D3" s="1" t="s">
        <v>74</v>
      </c>
      <c r="E3" s="2" t="s">
        <v>100</v>
      </c>
      <c r="F3" s="2"/>
      <c r="G3" s="2"/>
    </row>
    <row r="4" spans="1:7" ht="15">
      <c r="A4" s="2">
        <v>2</v>
      </c>
      <c r="B4" s="1" t="s">
        <v>42</v>
      </c>
      <c r="C4" s="1" t="s">
        <v>39</v>
      </c>
      <c r="D4" s="1" t="s">
        <v>97</v>
      </c>
      <c r="E4" s="2" t="s">
        <v>92</v>
      </c>
      <c r="F4" s="10" t="s">
        <v>604</v>
      </c>
      <c r="G4" s="2"/>
    </row>
    <row r="5" spans="1:7" ht="15">
      <c r="A5" s="2">
        <v>3</v>
      </c>
      <c r="B5" s="1" t="s">
        <v>3</v>
      </c>
      <c r="C5" s="1" t="s">
        <v>1</v>
      </c>
      <c r="D5" s="1" t="s">
        <v>54</v>
      </c>
      <c r="E5" s="2" t="s">
        <v>67</v>
      </c>
      <c r="F5" s="10" t="s">
        <v>604</v>
      </c>
      <c r="G5" s="2"/>
    </row>
    <row r="6" spans="1:7" ht="15">
      <c r="A6" s="2">
        <v>4</v>
      </c>
      <c r="B6" s="1" t="s">
        <v>31</v>
      </c>
      <c r="C6" s="1" t="s">
        <v>36</v>
      </c>
      <c r="D6" s="1" t="s">
        <v>2</v>
      </c>
      <c r="E6" s="2" t="s">
        <v>50</v>
      </c>
      <c r="F6" s="10" t="s">
        <v>604</v>
      </c>
      <c r="G6" s="2"/>
    </row>
    <row r="7" spans="1:7" ht="15">
      <c r="A7" s="2">
        <v>5</v>
      </c>
      <c r="B7" s="1" t="s">
        <v>8</v>
      </c>
      <c r="C7" s="1" t="s">
        <v>88</v>
      </c>
      <c r="D7" s="1" t="s">
        <v>9</v>
      </c>
      <c r="E7" s="2" t="s">
        <v>76</v>
      </c>
      <c r="F7" s="10" t="s">
        <v>604</v>
      </c>
      <c r="G7" s="2"/>
    </row>
    <row r="8" spans="1:7" ht="15">
      <c r="A8" s="2">
        <v>6</v>
      </c>
      <c r="B8" s="1" t="s">
        <v>7</v>
      </c>
      <c r="C8" s="1" t="s">
        <v>26</v>
      </c>
      <c r="D8" s="1" t="s">
        <v>61</v>
      </c>
      <c r="E8" s="2" t="s">
        <v>73</v>
      </c>
      <c r="F8" s="10" t="s">
        <v>604</v>
      </c>
      <c r="G8" s="2"/>
    </row>
    <row r="9" spans="1:7" ht="15">
      <c r="A9" s="2">
        <v>7</v>
      </c>
      <c r="B9" s="1" t="s">
        <v>102</v>
      </c>
      <c r="C9" s="1" t="s">
        <v>108</v>
      </c>
      <c r="D9" s="1" t="s">
        <v>115</v>
      </c>
      <c r="E9" s="2" t="s">
        <v>16</v>
      </c>
      <c r="F9" s="10" t="s">
        <v>604</v>
      </c>
      <c r="G9" s="2"/>
    </row>
    <row r="10" spans="1:7" ht="15">
      <c r="A10" s="2">
        <v>8</v>
      </c>
      <c r="B10" s="1" t="s">
        <v>19</v>
      </c>
      <c r="C10" s="1" t="s">
        <v>82</v>
      </c>
      <c r="D10" s="1" t="s">
        <v>117</v>
      </c>
      <c r="E10" s="2" t="s">
        <v>116</v>
      </c>
      <c r="F10" s="10" t="s">
        <v>604</v>
      </c>
      <c r="G10" s="2"/>
    </row>
    <row r="11" spans="1:7" ht="15">
      <c r="A11" s="2">
        <v>9</v>
      </c>
      <c r="B11" s="1" t="s">
        <v>46</v>
      </c>
      <c r="C11" s="1" t="s">
        <v>64</v>
      </c>
      <c r="D11" s="1" t="s">
        <v>101</v>
      </c>
      <c r="E11" s="2" t="s">
        <v>41</v>
      </c>
      <c r="F11" s="2"/>
      <c r="G11" s="2"/>
    </row>
    <row r="12" spans="1:7" ht="15">
      <c r="A12" s="2">
        <v>10</v>
      </c>
      <c r="B12" s="1" t="s">
        <v>40</v>
      </c>
      <c r="C12" s="1" t="s">
        <v>44</v>
      </c>
      <c r="D12" s="1" t="s">
        <v>65</v>
      </c>
      <c r="E12" s="2" t="s">
        <v>110</v>
      </c>
      <c r="F12" s="10" t="s">
        <v>604</v>
      </c>
      <c r="G12" s="2"/>
    </row>
    <row r="13" spans="1:7" ht="15">
      <c r="A13" s="2">
        <v>11</v>
      </c>
      <c r="B13" s="1" t="s">
        <v>119</v>
      </c>
      <c r="C13" s="1" t="s">
        <v>81</v>
      </c>
      <c r="D13" s="1" t="s">
        <v>52</v>
      </c>
      <c r="E13" s="2" t="s">
        <v>27</v>
      </c>
      <c r="F13" s="10" t="s">
        <v>604</v>
      </c>
      <c r="G13" s="2"/>
    </row>
    <row r="14" spans="1:7" ht="15">
      <c r="A14" s="2">
        <v>12</v>
      </c>
      <c r="B14" s="1" t="s">
        <v>23</v>
      </c>
      <c r="C14" s="1" t="s">
        <v>48</v>
      </c>
      <c r="D14" s="1" t="s">
        <v>25</v>
      </c>
      <c r="E14" s="2" t="s">
        <v>111</v>
      </c>
      <c r="F14" s="10" t="s">
        <v>604</v>
      </c>
      <c r="G14" s="2"/>
    </row>
    <row r="15" spans="1:7" ht="15">
      <c r="A15" s="2">
        <v>13</v>
      </c>
      <c r="B15" s="1" t="s">
        <v>51</v>
      </c>
      <c r="C15" s="1" t="s">
        <v>80</v>
      </c>
      <c r="D15" s="1" t="s">
        <v>32</v>
      </c>
      <c r="E15" s="2" t="s">
        <v>56</v>
      </c>
      <c r="F15" s="10" t="s">
        <v>604</v>
      </c>
      <c r="G15" s="2"/>
    </row>
    <row r="16" spans="1:7" ht="15">
      <c r="A16" s="2">
        <v>14</v>
      </c>
      <c r="B16" s="1" t="s">
        <v>112</v>
      </c>
      <c r="C16" s="1" t="s">
        <v>30</v>
      </c>
      <c r="D16" s="1" t="s">
        <v>20</v>
      </c>
      <c r="E16" s="2" t="s">
        <v>28</v>
      </c>
      <c r="F16" s="2"/>
      <c r="G16" s="2"/>
    </row>
    <row r="17" spans="1:7" ht="15">
      <c r="A17" s="2">
        <v>15</v>
      </c>
      <c r="B17" s="1" t="s">
        <v>84</v>
      </c>
      <c r="C17" s="1" t="s">
        <v>77</v>
      </c>
      <c r="D17" s="1" t="s">
        <v>85</v>
      </c>
      <c r="E17" s="2" t="s">
        <v>35</v>
      </c>
      <c r="F17" s="10" t="s">
        <v>604</v>
      </c>
      <c r="G17" s="2"/>
    </row>
    <row r="18" spans="1:7" ht="15">
      <c r="A18" s="2">
        <v>16</v>
      </c>
      <c r="B18" s="1" t="s">
        <v>114</v>
      </c>
      <c r="C18" s="1" t="s">
        <v>39</v>
      </c>
      <c r="D18" s="1" t="s">
        <v>99</v>
      </c>
      <c r="E18" s="2" t="s">
        <v>11</v>
      </c>
      <c r="F18" s="2"/>
      <c r="G18" s="2"/>
    </row>
    <row r="19" spans="1:7" ht="15">
      <c r="A19" s="2">
        <v>17</v>
      </c>
      <c r="B19" s="1" t="s">
        <v>104</v>
      </c>
      <c r="C19" s="1" t="s">
        <v>71</v>
      </c>
      <c r="D19" s="1" t="s">
        <v>43</v>
      </c>
      <c r="E19" s="2" t="s">
        <v>86</v>
      </c>
      <c r="F19" s="10" t="s">
        <v>604</v>
      </c>
      <c r="G19" s="2"/>
    </row>
    <row r="20" spans="1:7" ht="15">
      <c r="A20" s="2">
        <v>18</v>
      </c>
      <c r="B20" s="1" t="s">
        <v>79</v>
      </c>
      <c r="C20" s="1" t="s">
        <v>29</v>
      </c>
      <c r="D20" s="1" t="s">
        <v>10</v>
      </c>
      <c r="E20" s="2" t="s">
        <v>4</v>
      </c>
      <c r="F20" s="2"/>
      <c r="G20" s="2"/>
    </row>
    <row r="21" spans="1:7" ht="15">
      <c r="A21" s="2">
        <v>19</v>
      </c>
      <c r="B21" s="1" t="s">
        <v>90</v>
      </c>
      <c r="C21" s="1" t="s">
        <v>21</v>
      </c>
      <c r="D21" s="1" t="s">
        <v>99</v>
      </c>
      <c r="E21" s="2" t="s">
        <v>12</v>
      </c>
      <c r="F21" s="10" t="s">
        <v>604</v>
      </c>
      <c r="G21" s="2"/>
    </row>
    <row r="22" spans="1:7" ht="15">
      <c r="A22" s="2">
        <v>20</v>
      </c>
      <c r="B22" s="1" t="s">
        <v>57</v>
      </c>
      <c r="C22" s="1" t="s">
        <v>63</v>
      </c>
      <c r="D22" s="1" t="s">
        <v>98</v>
      </c>
      <c r="E22" s="2" t="s">
        <v>72</v>
      </c>
      <c r="F22" s="2"/>
      <c r="G22" s="2"/>
    </row>
    <row r="23" spans="1:7" ht="15">
      <c r="A23" s="2">
        <v>21</v>
      </c>
      <c r="B23" s="1" t="s">
        <v>113</v>
      </c>
      <c r="C23" s="1" t="s">
        <v>103</v>
      </c>
      <c r="D23" s="1" t="s">
        <v>68</v>
      </c>
      <c r="E23" s="2" t="s">
        <v>95</v>
      </c>
      <c r="F23" s="10" t="s">
        <v>604</v>
      </c>
      <c r="G23" s="2"/>
    </row>
    <row r="24" spans="1:7" ht="15">
      <c r="A24" s="2">
        <v>22</v>
      </c>
      <c r="B24" s="1" t="s">
        <v>107</v>
      </c>
      <c r="C24" s="1" t="s">
        <v>89</v>
      </c>
      <c r="D24" s="1" t="s">
        <v>120</v>
      </c>
      <c r="E24" s="2" t="s">
        <v>122</v>
      </c>
      <c r="F24" s="2"/>
      <c r="G24" s="2"/>
    </row>
    <row r="25" spans="1:7" ht="15">
      <c r="A25" s="2">
        <v>23</v>
      </c>
      <c r="B25" s="1" t="s">
        <v>37</v>
      </c>
      <c r="C25" s="1" t="s">
        <v>94</v>
      </c>
      <c r="D25" s="1" t="s">
        <v>55</v>
      </c>
      <c r="E25" s="2" t="s">
        <v>96</v>
      </c>
      <c r="F25" s="10" t="s">
        <v>604</v>
      </c>
      <c r="G25" s="2"/>
    </row>
    <row r="26" spans="1:7" ht="15">
      <c r="A26" s="2">
        <v>24</v>
      </c>
      <c r="B26" s="1" t="s">
        <v>58</v>
      </c>
      <c r="C26" s="1" t="s">
        <v>109</v>
      </c>
      <c r="D26" s="1" t="s">
        <v>99</v>
      </c>
      <c r="E26" s="2" t="s">
        <v>6</v>
      </c>
      <c r="F26" s="2"/>
      <c r="G26" s="2"/>
    </row>
    <row r="27" spans="1:7" ht="15">
      <c r="A27" s="2">
        <v>25</v>
      </c>
      <c r="B27" s="1" t="s">
        <v>66</v>
      </c>
      <c r="C27" s="1" t="s">
        <v>15</v>
      </c>
      <c r="D27" s="1" t="s">
        <v>13</v>
      </c>
      <c r="E27" s="2" t="s">
        <v>14</v>
      </c>
      <c r="F27" s="2"/>
      <c r="G27" s="2"/>
    </row>
  </sheetData>
  <sheetProtection/>
  <printOptions gridLines="1" headings="1"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15" sqref="I15"/>
    </sheetView>
  </sheetViews>
  <sheetFormatPr defaultColWidth="11.421875" defaultRowHeight="15"/>
  <cols>
    <col min="1" max="5" width="11.421875" style="0" customWidth="1"/>
    <col min="6" max="6" width="11.421875" style="15" customWidth="1"/>
  </cols>
  <sheetData>
    <row r="1" ht="15">
      <c r="A1" t="s">
        <v>600</v>
      </c>
    </row>
    <row r="2" spans="1:9" ht="15">
      <c r="A2" s="3" t="s">
        <v>34</v>
      </c>
      <c r="B2" s="3" t="s">
        <v>91</v>
      </c>
      <c r="C2" s="3" t="s">
        <v>69</v>
      </c>
      <c r="D2" s="3" t="s">
        <v>53</v>
      </c>
      <c r="E2" s="3" t="s">
        <v>24</v>
      </c>
      <c r="F2" s="19"/>
      <c r="G2" s="3"/>
      <c r="H2" s="3"/>
      <c r="I2" s="3"/>
    </row>
    <row r="3" spans="1:9" ht="15">
      <c r="A3" s="2">
        <v>1</v>
      </c>
      <c r="B3" s="1" t="s">
        <v>459</v>
      </c>
      <c r="C3" s="1" t="s">
        <v>460</v>
      </c>
      <c r="D3" s="1" t="s">
        <v>461</v>
      </c>
      <c r="E3" s="2" t="s">
        <v>462</v>
      </c>
      <c r="F3" s="17"/>
      <c r="G3" s="2"/>
      <c r="H3" s="2"/>
      <c r="I3" s="2"/>
    </row>
    <row r="4" spans="1:9" ht="15">
      <c r="A4" s="2">
        <v>2</v>
      </c>
      <c r="B4" s="1" t="s">
        <v>463</v>
      </c>
      <c r="C4" s="1" t="s">
        <v>464</v>
      </c>
      <c r="D4" s="1" t="s">
        <v>465</v>
      </c>
      <c r="E4" s="2" t="s">
        <v>466</v>
      </c>
      <c r="F4" s="17" t="s">
        <v>604</v>
      </c>
      <c r="G4" s="2"/>
      <c r="H4" s="2"/>
      <c r="I4" s="2"/>
    </row>
    <row r="5" spans="1:9" ht="15">
      <c r="A5" s="2">
        <v>3</v>
      </c>
      <c r="B5" s="1" t="s">
        <v>467</v>
      </c>
      <c r="C5" s="1" t="s">
        <v>447</v>
      </c>
      <c r="D5" s="1" t="s">
        <v>468</v>
      </c>
      <c r="E5" s="2" t="s">
        <v>469</v>
      </c>
      <c r="F5" s="17" t="s">
        <v>604</v>
      </c>
      <c r="G5" s="2"/>
      <c r="H5" s="2"/>
      <c r="I5" s="2"/>
    </row>
    <row r="6" spans="1:9" ht="15">
      <c r="A6" s="2">
        <v>4</v>
      </c>
      <c r="B6" s="1" t="s">
        <v>470</v>
      </c>
      <c r="C6" s="1" t="s">
        <v>134</v>
      </c>
      <c r="D6" s="1" t="s">
        <v>471</v>
      </c>
      <c r="E6" s="2" t="s">
        <v>472</v>
      </c>
      <c r="F6" s="17" t="s">
        <v>604</v>
      </c>
      <c r="G6" s="2"/>
      <c r="H6" s="2"/>
      <c r="I6" s="2"/>
    </row>
    <row r="7" spans="1:9" ht="15">
      <c r="A7" s="2">
        <v>5</v>
      </c>
      <c r="B7" s="1" t="s">
        <v>473</v>
      </c>
      <c r="C7" s="1" t="s">
        <v>447</v>
      </c>
      <c r="D7" s="1" t="s">
        <v>474</v>
      </c>
      <c r="E7" s="2" t="s">
        <v>475</v>
      </c>
      <c r="F7" s="17"/>
      <c r="G7" s="2"/>
      <c r="H7" s="2"/>
      <c r="I7" s="2"/>
    </row>
    <row r="8" spans="1:9" ht="15">
      <c r="A8" s="2">
        <v>6</v>
      </c>
      <c r="B8" s="1" t="s">
        <v>476</v>
      </c>
      <c r="C8" s="1" t="s">
        <v>80</v>
      </c>
      <c r="D8" s="1" t="s">
        <v>2</v>
      </c>
      <c r="E8" s="2" t="s">
        <v>477</v>
      </c>
      <c r="F8" s="17"/>
      <c r="G8" s="2"/>
      <c r="H8" s="2"/>
      <c r="I8" s="2"/>
    </row>
    <row r="9" spans="1:9" ht="15">
      <c r="A9" s="2">
        <v>7</v>
      </c>
      <c r="B9" s="1" t="s">
        <v>478</v>
      </c>
      <c r="C9" s="1" t="s">
        <v>238</v>
      </c>
      <c r="D9" s="1" t="s">
        <v>479</v>
      </c>
      <c r="E9" s="2" t="s">
        <v>480</v>
      </c>
      <c r="F9" s="17" t="s">
        <v>604</v>
      </c>
      <c r="G9" s="2"/>
      <c r="H9" s="2"/>
      <c r="I9" s="2"/>
    </row>
    <row r="10" spans="1:9" ht="15">
      <c r="A10" s="2">
        <v>8</v>
      </c>
      <c r="B10" s="1" t="s">
        <v>481</v>
      </c>
      <c r="C10" s="1" t="s">
        <v>482</v>
      </c>
      <c r="D10" s="1" t="s">
        <v>483</v>
      </c>
      <c r="E10" s="2" t="s">
        <v>484</v>
      </c>
      <c r="F10" s="17"/>
      <c r="G10" s="2"/>
      <c r="H10" s="2"/>
      <c r="I10" s="2"/>
    </row>
    <row r="11" spans="1:9" ht="15">
      <c r="A11" s="2">
        <v>9</v>
      </c>
      <c r="B11" s="1" t="s">
        <v>485</v>
      </c>
      <c r="C11" s="1" t="s">
        <v>486</v>
      </c>
      <c r="D11" s="1" t="s">
        <v>126</v>
      </c>
      <c r="E11" s="2" t="s">
        <v>487</v>
      </c>
      <c r="F11" s="17"/>
      <c r="G11" s="2"/>
      <c r="H11" s="2"/>
      <c r="I11" s="2"/>
    </row>
    <row r="12" spans="1:9" ht="15">
      <c r="A12" s="2">
        <v>10</v>
      </c>
      <c r="B12" s="1" t="s">
        <v>488</v>
      </c>
      <c r="C12" s="1" t="s">
        <v>416</v>
      </c>
      <c r="D12" s="1" t="s">
        <v>489</v>
      </c>
      <c r="E12" s="2" t="s">
        <v>490</v>
      </c>
      <c r="F12" s="17" t="s">
        <v>604</v>
      </c>
      <c r="G12" s="2"/>
      <c r="H12" s="2"/>
      <c r="I12" s="2"/>
    </row>
  </sheetData>
  <sheetProtection/>
  <dataValidations count="1">
    <dataValidation type="list" allowBlank="1" showInputMessage="1" sqref="F3:F1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6" sqref="F6"/>
    </sheetView>
  </sheetViews>
  <sheetFormatPr defaultColWidth="11.421875" defaultRowHeight="15"/>
  <sheetData>
    <row r="1" ht="15">
      <c r="A1" t="s">
        <v>601</v>
      </c>
    </row>
    <row r="2" spans="1:9" ht="15">
      <c r="A2" s="3" t="s">
        <v>34</v>
      </c>
      <c r="B2" s="3" t="s">
        <v>91</v>
      </c>
      <c r="C2" s="3" t="s">
        <v>69</v>
      </c>
      <c r="D2" s="3" t="s">
        <v>53</v>
      </c>
      <c r="E2" s="3" t="s">
        <v>24</v>
      </c>
      <c r="F2" s="3"/>
      <c r="G2" s="3"/>
      <c r="H2" s="3"/>
      <c r="I2" s="3"/>
    </row>
    <row r="3" spans="1:9" ht="15">
      <c r="A3" s="2">
        <v>1</v>
      </c>
      <c r="B3" s="1" t="s">
        <v>436</v>
      </c>
      <c r="C3" s="1" t="s">
        <v>437</v>
      </c>
      <c r="D3" s="1" t="s">
        <v>209</v>
      </c>
      <c r="E3" s="2" t="s">
        <v>438</v>
      </c>
      <c r="F3" s="1"/>
      <c r="G3" s="2"/>
      <c r="H3" s="2"/>
      <c r="I3" s="2"/>
    </row>
    <row r="4" spans="1:9" ht="15">
      <c r="A4" s="2">
        <v>2</v>
      </c>
      <c r="B4" s="1" t="s">
        <v>439</v>
      </c>
      <c r="C4" s="1" t="s">
        <v>440</v>
      </c>
      <c r="D4" s="1" t="s">
        <v>203</v>
      </c>
      <c r="E4" s="2" t="s">
        <v>441</v>
      </c>
      <c r="F4" s="17" t="s">
        <v>604</v>
      </c>
      <c r="G4" s="2"/>
      <c r="H4" s="2"/>
      <c r="I4" s="2"/>
    </row>
    <row r="5" spans="1:9" ht="15">
      <c r="A5" s="2">
        <v>3</v>
      </c>
      <c r="B5" s="1" t="s">
        <v>442</v>
      </c>
      <c r="C5" s="1" t="s">
        <v>443</v>
      </c>
      <c r="D5" s="1" t="s">
        <v>444</v>
      </c>
      <c r="E5" s="2" t="s">
        <v>445</v>
      </c>
      <c r="F5" s="1"/>
      <c r="G5" s="2"/>
      <c r="H5" s="2"/>
      <c r="I5" s="2"/>
    </row>
    <row r="6" spans="1:9" ht="15">
      <c r="A6" s="2">
        <v>4</v>
      </c>
      <c r="B6" s="1" t="s">
        <v>446</v>
      </c>
      <c r="C6" s="1" t="s">
        <v>447</v>
      </c>
      <c r="D6" s="1" t="s">
        <v>448</v>
      </c>
      <c r="E6" s="2" t="s">
        <v>449</v>
      </c>
      <c r="F6" s="17" t="s">
        <v>604</v>
      </c>
      <c r="G6" s="2"/>
      <c r="H6" s="2"/>
      <c r="I6" s="2"/>
    </row>
    <row r="7" spans="1:9" ht="15">
      <c r="A7" s="2">
        <v>5</v>
      </c>
      <c r="B7" s="1" t="s">
        <v>420</v>
      </c>
      <c r="C7" s="1" t="s">
        <v>450</v>
      </c>
      <c r="D7" s="1" t="s">
        <v>271</v>
      </c>
      <c r="E7" s="2" t="s">
        <v>451</v>
      </c>
      <c r="F7" s="1"/>
      <c r="G7" s="2"/>
      <c r="H7" s="2"/>
      <c r="I7" s="2"/>
    </row>
    <row r="8" spans="1:9" ht="15">
      <c r="A8" s="2">
        <v>6</v>
      </c>
      <c r="B8" s="1" t="s">
        <v>57</v>
      </c>
      <c r="C8" s="1" t="s">
        <v>71</v>
      </c>
      <c r="D8" s="1" t="s">
        <v>99</v>
      </c>
      <c r="E8" s="2" t="s">
        <v>452</v>
      </c>
      <c r="F8" s="1"/>
      <c r="G8" s="2"/>
      <c r="H8" s="2"/>
      <c r="I8" s="2"/>
    </row>
    <row r="9" spans="1:9" ht="15">
      <c r="A9" s="2">
        <v>7</v>
      </c>
      <c r="B9" s="1" t="s">
        <v>107</v>
      </c>
      <c r="C9" s="1" t="s">
        <v>453</v>
      </c>
      <c r="D9" s="1" t="s">
        <v>454</v>
      </c>
      <c r="E9" s="2" t="s">
        <v>401</v>
      </c>
      <c r="F9" s="1"/>
      <c r="G9" s="2"/>
      <c r="H9" s="2"/>
      <c r="I9" s="2"/>
    </row>
    <row r="10" spans="1:9" ht="15">
      <c r="A10" s="2"/>
      <c r="B10" s="1" t="s">
        <v>455</v>
      </c>
      <c r="C10" s="1" t="s">
        <v>456</v>
      </c>
      <c r="D10" s="1" t="s">
        <v>9</v>
      </c>
      <c r="E10" s="2" t="s">
        <v>105</v>
      </c>
      <c r="F10" s="1"/>
      <c r="G10" s="2"/>
      <c r="H10" s="2"/>
      <c r="I10" s="2"/>
    </row>
    <row r="11" spans="1:9" ht="15">
      <c r="A11" s="2"/>
      <c r="B11" s="1" t="s">
        <v>457</v>
      </c>
      <c r="C11" s="1" t="s">
        <v>458</v>
      </c>
      <c r="D11" s="1" t="s">
        <v>9</v>
      </c>
      <c r="E11" s="2" t="s">
        <v>105</v>
      </c>
      <c r="F11" s="1"/>
      <c r="G11" s="2"/>
      <c r="H11" s="2"/>
      <c r="I11" s="2"/>
    </row>
  </sheetData>
  <sheetProtection/>
  <dataValidations count="1">
    <dataValidation type="list" allowBlank="1" showInputMessage="1" sqref="F3:F1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5" width="11.421875" style="0" customWidth="1"/>
    <col min="6" max="6" width="11.421875" style="15" customWidth="1"/>
  </cols>
  <sheetData>
    <row r="1" ht="15">
      <c r="A1" t="s">
        <v>602</v>
      </c>
    </row>
    <row r="2" spans="1:9" ht="15">
      <c r="A2" s="3" t="s">
        <v>34</v>
      </c>
      <c r="B2" s="3" t="s">
        <v>91</v>
      </c>
      <c r="C2" s="3" t="s">
        <v>69</v>
      </c>
      <c r="D2" s="3" t="s">
        <v>53</v>
      </c>
      <c r="E2" s="3" t="s">
        <v>24</v>
      </c>
      <c r="F2" s="19"/>
      <c r="G2" s="3"/>
      <c r="H2" s="3"/>
      <c r="I2" s="3"/>
    </row>
    <row r="3" spans="1:9" ht="15">
      <c r="A3" s="2">
        <v>1</v>
      </c>
      <c r="B3" s="1" t="s">
        <v>425</v>
      </c>
      <c r="C3" s="1" t="s">
        <v>308</v>
      </c>
      <c r="D3" s="1" t="s">
        <v>426</v>
      </c>
      <c r="E3" s="2" t="s">
        <v>427</v>
      </c>
      <c r="F3" s="17"/>
      <c r="G3" s="2"/>
      <c r="H3" s="2"/>
      <c r="I3" s="2"/>
    </row>
    <row r="4" spans="1:9" ht="15">
      <c r="A4" s="2">
        <v>2</v>
      </c>
      <c r="B4" s="1" t="s">
        <v>415</v>
      </c>
      <c r="C4" s="1" t="s">
        <v>416</v>
      </c>
      <c r="D4" s="1" t="s">
        <v>129</v>
      </c>
      <c r="E4" s="2" t="s">
        <v>417</v>
      </c>
      <c r="F4" s="17" t="s">
        <v>604</v>
      </c>
      <c r="G4" s="2"/>
      <c r="H4" s="2"/>
      <c r="I4" s="2"/>
    </row>
    <row r="5" spans="1:9" ht="15">
      <c r="A5" s="2">
        <v>3</v>
      </c>
      <c r="B5" s="1" t="s">
        <v>430</v>
      </c>
      <c r="C5" s="1" t="s">
        <v>80</v>
      </c>
      <c r="D5" s="1" t="s">
        <v>61</v>
      </c>
      <c r="E5" s="2" t="s">
        <v>431</v>
      </c>
      <c r="F5" s="17" t="s">
        <v>604</v>
      </c>
      <c r="G5" s="2"/>
      <c r="H5" s="2"/>
      <c r="I5" s="2"/>
    </row>
    <row r="6" spans="1:9" ht="15">
      <c r="A6" s="2">
        <v>4</v>
      </c>
      <c r="B6" s="1" t="s">
        <v>420</v>
      </c>
      <c r="C6" s="1" t="s">
        <v>421</v>
      </c>
      <c r="D6" s="1" t="s">
        <v>271</v>
      </c>
      <c r="E6" s="2" t="s">
        <v>422</v>
      </c>
      <c r="F6" s="17" t="s">
        <v>604</v>
      </c>
      <c r="G6" s="2"/>
      <c r="H6" s="2"/>
      <c r="I6" s="2"/>
    </row>
    <row r="7" spans="1:9" ht="15">
      <c r="A7" s="2">
        <v>5</v>
      </c>
      <c r="B7" s="1" t="s">
        <v>423</v>
      </c>
      <c r="C7" s="1" t="s">
        <v>328</v>
      </c>
      <c r="D7" s="1" t="s">
        <v>129</v>
      </c>
      <c r="E7" s="2" t="s">
        <v>424</v>
      </c>
      <c r="F7" s="17" t="s">
        <v>604</v>
      </c>
      <c r="G7" s="2"/>
      <c r="H7" s="2"/>
      <c r="I7" s="2"/>
    </row>
    <row r="8" spans="1:9" ht="15">
      <c r="A8" s="2">
        <v>6</v>
      </c>
      <c r="B8" s="1" t="s">
        <v>428</v>
      </c>
      <c r="C8" s="1" t="s">
        <v>131</v>
      </c>
      <c r="D8" s="1" t="s">
        <v>305</v>
      </c>
      <c r="E8" s="2" t="s">
        <v>429</v>
      </c>
      <c r="F8" s="17"/>
      <c r="G8" s="2"/>
      <c r="H8" s="2"/>
      <c r="I8" s="2"/>
    </row>
    <row r="9" spans="1:9" ht="15">
      <c r="A9" s="2">
        <v>7</v>
      </c>
      <c r="B9" s="1" t="s">
        <v>432</v>
      </c>
      <c r="C9" s="1" t="s">
        <v>433</v>
      </c>
      <c r="D9" s="1" t="s">
        <v>434</v>
      </c>
      <c r="E9" s="2" t="s">
        <v>435</v>
      </c>
      <c r="F9" s="17"/>
      <c r="G9" s="2"/>
      <c r="H9" s="2"/>
      <c r="I9" s="2"/>
    </row>
    <row r="10" spans="1:9" ht="15">
      <c r="A10" s="2"/>
      <c r="B10" s="1" t="s">
        <v>223</v>
      </c>
      <c r="C10" s="1" t="s">
        <v>418</v>
      </c>
      <c r="D10" s="1" t="s">
        <v>419</v>
      </c>
      <c r="E10" s="2" t="s">
        <v>105</v>
      </c>
      <c r="F10" s="17"/>
      <c r="G10" s="2"/>
      <c r="H10" s="2"/>
      <c r="I10" s="2"/>
    </row>
  </sheetData>
  <sheetProtection/>
  <dataValidations count="1">
    <dataValidation type="list" allowBlank="1" showInputMessage="1" sqref="F3:F1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5" width="11.421875" style="0" customWidth="1"/>
    <col min="6" max="6" width="11.421875" style="15" customWidth="1"/>
  </cols>
  <sheetData>
    <row r="1" ht="15">
      <c r="A1" t="s">
        <v>603</v>
      </c>
    </row>
    <row r="2" spans="1:9" ht="15">
      <c r="A2" s="3" t="s">
        <v>34</v>
      </c>
      <c r="B2" s="3" t="s">
        <v>91</v>
      </c>
      <c r="C2" s="3" t="s">
        <v>69</v>
      </c>
      <c r="D2" s="3" t="s">
        <v>53</v>
      </c>
      <c r="E2" s="3" t="s">
        <v>24</v>
      </c>
      <c r="F2" s="19"/>
      <c r="G2" s="3"/>
      <c r="H2" s="3"/>
      <c r="I2" s="3"/>
    </row>
    <row r="3" spans="1:9" ht="15">
      <c r="A3" s="2">
        <v>1</v>
      </c>
      <c r="B3" s="1" t="s">
        <v>398</v>
      </c>
      <c r="C3" s="1" t="s">
        <v>109</v>
      </c>
      <c r="D3" s="1" t="s">
        <v>133</v>
      </c>
      <c r="E3" s="2" t="s">
        <v>399</v>
      </c>
      <c r="F3" s="17" t="s">
        <v>604</v>
      </c>
      <c r="G3" s="2"/>
      <c r="H3" s="2"/>
      <c r="I3" s="2"/>
    </row>
    <row r="4" spans="1:9" ht="15">
      <c r="A4" s="2">
        <v>2</v>
      </c>
      <c r="B4" s="1" t="s">
        <v>400</v>
      </c>
      <c r="C4" s="1" t="s">
        <v>231</v>
      </c>
      <c r="D4" s="1" t="s">
        <v>130</v>
      </c>
      <c r="E4" s="2" t="s">
        <v>401</v>
      </c>
      <c r="F4" s="17" t="s">
        <v>604</v>
      </c>
      <c r="G4" s="2"/>
      <c r="H4" s="2"/>
      <c r="I4" s="2"/>
    </row>
    <row r="5" spans="1:9" ht="15">
      <c r="A5" s="2">
        <v>3</v>
      </c>
      <c r="B5" s="1" t="s">
        <v>402</v>
      </c>
      <c r="C5" s="1" t="s">
        <v>403</v>
      </c>
      <c r="D5" s="1" t="s">
        <v>125</v>
      </c>
      <c r="E5" s="2" t="s">
        <v>404</v>
      </c>
      <c r="F5" s="17" t="s">
        <v>604</v>
      </c>
      <c r="G5" s="2"/>
      <c r="H5" s="2"/>
      <c r="I5" s="2"/>
    </row>
    <row r="6" spans="1:9" ht="15">
      <c r="A6" s="2">
        <v>4</v>
      </c>
      <c r="B6" s="1" t="s">
        <v>405</v>
      </c>
      <c r="C6" s="1" t="s">
        <v>406</v>
      </c>
      <c r="D6" s="1" t="s">
        <v>125</v>
      </c>
      <c r="E6" s="2" t="s">
        <v>407</v>
      </c>
      <c r="F6" s="17"/>
      <c r="G6" s="2"/>
      <c r="H6" s="2"/>
      <c r="I6" s="2"/>
    </row>
    <row r="7" spans="1:9" ht="15">
      <c r="A7" s="2">
        <v>5</v>
      </c>
      <c r="B7" s="1" t="s">
        <v>408</v>
      </c>
      <c r="C7" s="1" t="s">
        <v>308</v>
      </c>
      <c r="D7" s="1" t="s">
        <v>350</v>
      </c>
      <c r="E7" s="2" t="s">
        <v>409</v>
      </c>
      <c r="F7" s="17" t="s">
        <v>604</v>
      </c>
      <c r="G7" s="2"/>
      <c r="H7" s="2"/>
      <c r="I7" s="2"/>
    </row>
    <row r="8" spans="1:9" ht="15">
      <c r="A8" s="2"/>
      <c r="B8" s="1" t="s">
        <v>410</v>
      </c>
      <c r="C8" s="1" t="s">
        <v>411</v>
      </c>
      <c r="D8" s="1" t="s">
        <v>412</v>
      </c>
      <c r="E8" s="2" t="s">
        <v>105</v>
      </c>
      <c r="F8" s="17"/>
      <c r="G8" s="2"/>
      <c r="H8" s="2"/>
      <c r="I8" s="2"/>
    </row>
    <row r="9" spans="1:9" ht="15">
      <c r="A9" s="2"/>
      <c r="B9" s="1" t="s">
        <v>413</v>
      </c>
      <c r="C9" s="1" t="s">
        <v>81</v>
      </c>
      <c r="D9" s="1" t="s">
        <v>414</v>
      </c>
      <c r="E9" s="2" t="s">
        <v>105</v>
      </c>
      <c r="F9" s="17"/>
      <c r="G9" s="2"/>
      <c r="H9" s="2"/>
      <c r="I9" s="2"/>
    </row>
  </sheetData>
  <sheetProtection/>
  <dataValidations count="1">
    <dataValidation type="list" allowBlank="1" showInputMessage="1" sqref="F3:F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5.7109375" style="0" customWidth="1"/>
    <col min="2" max="2" width="12.28125" style="0" customWidth="1"/>
    <col min="6" max="6" width="12.8515625" style="0" customWidth="1"/>
    <col min="9" max="9" width="25.57421875" style="0" customWidth="1"/>
  </cols>
  <sheetData>
    <row r="1" ht="23.25">
      <c r="A1" s="25" t="s">
        <v>615</v>
      </c>
    </row>
    <row r="2" spans="2:6" ht="15">
      <c r="B2" s="22" t="s">
        <v>616</v>
      </c>
      <c r="C2" s="22" t="s">
        <v>617</v>
      </c>
      <c r="D2" s="22" t="s">
        <v>628</v>
      </c>
      <c r="E2" s="22"/>
      <c r="F2" s="22" t="s">
        <v>629</v>
      </c>
    </row>
    <row r="3" spans="1:8" ht="15">
      <c r="A3" t="s">
        <v>595</v>
      </c>
      <c r="B3">
        <v>25</v>
      </c>
      <c r="C3">
        <v>16</v>
      </c>
      <c r="D3" s="21">
        <f>+(C3/B3)*100</f>
        <v>64</v>
      </c>
      <c r="F3" t="s">
        <v>616</v>
      </c>
      <c r="G3" t="s">
        <v>617</v>
      </c>
      <c r="H3" t="s">
        <v>628</v>
      </c>
    </row>
    <row r="4" spans="1:9" ht="15">
      <c r="A4" t="s">
        <v>618</v>
      </c>
      <c r="B4">
        <v>23</v>
      </c>
      <c r="C4">
        <v>9</v>
      </c>
      <c r="D4" s="21">
        <f>+(C4/B4)*100</f>
        <v>39.130434782608695</v>
      </c>
      <c r="F4">
        <f>SUM(B3:B4)</f>
        <v>48</v>
      </c>
      <c r="G4">
        <f>SUM(C3:C4)</f>
        <v>25</v>
      </c>
      <c r="H4" s="21">
        <f>+(G4/F4)*100</f>
        <v>52.083333333333336</v>
      </c>
      <c r="I4" t="s">
        <v>630</v>
      </c>
    </row>
    <row r="6" spans="1:4" ht="15">
      <c r="A6" t="s">
        <v>619</v>
      </c>
      <c r="B6">
        <v>19</v>
      </c>
      <c r="C6">
        <v>5</v>
      </c>
      <c r="D6" s="21">
        <f>+(C6/B6)*100</f>
        <v>26.31578947368421</v>
      </c>
    </row>
    <row r="7" spans="1:4" ht="15">
      <c r="A7" t="s">
        <v>620</v>
      </c>
      <c r="B7">
        <v>21</v>
      </c>
      <c r="C7">
        <v>13</v>
      </c>
      <c r="D7" s="21">
        <f>+(C7/B7)*100</f>
        <v>61.904761904761905</v>
      </c>
    </row>
    <row r="8" spans="1:9" ht="15">
      <c r="A8" t="s">
        <v>621</v>
      </c>
      <c r="B8">
        <v>20</v>
      </c>
      <c r="C8">
        <v>5</v>
      </c>
      <c r="D8" s="21">
        <f>+(C8/B8)*100</f>
        <v>25</v>
      </c>
      <c r="F8">
        <f>SUM(B6:B8)</f>
        <v>60</v>
      </c>
      <c r="G8">
        <f>SUM(C6:C8)</f>
        <v>23</v>
      </c>
      <c r="H8" s="21">
        <f>+(G8/F8)*100</f>
        <v>38.333333333333336</v>
      </c>
      <c r="I8" t="s">
        <v>631</v>
      </c>
    </row>
    <row r="10" spans="1:4" ht="15">
      <c r="A10" t="s">
        <v>597</v>
      </c>
      <c r="B10">
        <v>11</v>
      </c>
      <c r="C10">
        <v>2</v>
      </c>
      <c r="D10" s="21">
        <f aca="true" t="shared" si="0" ref="D10:D16">+(C10/B10)*100</f>
        <v>18.181818181818183</v>
      </c>
    </row>
    <row r="11" spans="1:4" ht="15">
      <c r="A11" t="s">
        <v>622</v>
      </c>
      <c r="B11">
        <v>7</v>
      </c>
      <c r="C11">
        <v>1</v>
      </c>
      <c r="D11" s="21">
        <f t="shared" si="0"/>
        <v>14.285714285714285</v>
      </c>
    </row>
    <row r="12" spans="1:4" ht="15">
      <c r="A12" t="s">
        <v>623</v>
      </c>
      <c r="B12">
        <v>9</v>
      </c>
      <c r="C12">
        <v>2</v>
      </c>
      <c r="D12" s="21">
        <f t="shared" si="0"/>
        <v>22.22222222222222</v>
      </c>
    </row>
    <row r="13" spans="1:4" ht="15">
      <c r="A13" t="s">
        <v>624</v>
      </c>
      <c r="B13">
        <v>10</v>
      </c>
      <c r="C13">
        <v>5</v>
      </c>
      <c r="D13" s="21">
        <f t="shared" si="0"/>
        <v>50</v>
      </c>
    </row>
    <row r="14" spans="1:4" ht="15">
      <c r="A14" t="s">
        <v>625</v>
      </c>
      <c r="B14">
        <v>7</v>
      </c>
      <c r="C14">
        <v>2</v>
      </c>
      <c r="D14" s="21">
        <f t="shared" si="0"/>
        <v>28.57142857142857</v>
      </c>
    </row>
    <row r="15" spans="1:4" ht="15">
      <c r="A15" t="s">
        <v>626</v>
      </c>
      <c r="B15">
        <v>7</v>
      </c>
      <c r="C15">
        <v>4</v>
      </c>
      <c r="D15" s="21">
        <f t="shared" si="0"/>
        <v>57.14285714285714</v>
      </c>
    </row>
    <row r="16" spans="1:9" ht="15">
      <c r="A16" t="s">
        <v>627</v>
      </c>
      <c r="B16">
        <v>50</v>
      </c>
      <c r="C16">
        <v>4</v>
      </c>
      <c r="D16" s="21">
        <f t="shared" si="0"/>
        <v>8</v>
      </c>
      <c r="F16">
        <f>SUM(B10:B16)</f>
        <v>101</v>
      </c>
      <c r="G16">
        <f>SUM(C10:C16)</f>
        <v>20</v>
      </c>
      <c r="H16" s="21">
        <f>+(G16/F16)*100</f>
        <v>19.801980198019802</v>
      </c>
      <c r="I16" t="s">
        <v>632</v>
      </c>
    </row>
    <row r="18" spans="1:9" ht="18.75">
      <c r="A18" s="23" t="s">
        <v>634</v>
      </c>
      <c r="B18" s="23">
        <f>SUM(B3:B17)</f>
        <v>209</v>
      </c>
      <c r="C18" s="23">
        <f>SUM(C3:C17)</f>
        <v>68</v>
      </c>
      <c r="D18" s="24">
        <f>+(C18/B18)*100</f>
        <v>32.535885167464116</v>
      </c>
      <c r="E18" s="23"/>
      <c r="F18" s="23">
        <f>+F4+F8+F16</f>
        <v>209</v>
      </c>
      <c r="G18" s="23">
        <f>+G4+G8+G16</f>
        <v>68</v>
      </c>
      <c r="H18" s="24">
        <f>+(G18/F18)*100</f>
        <v>32.535885167464116</v>
      </c>
      <c r="I18" s="23" t="s">
        <v>633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12" sqref="C12"/>
    </sheetView>
  </sheetViews>
  <sheetFormatPr defaultColWidth="9.140625" defaultRowHeight="15"/>
  <sheetData>
    <row r="1" ht="15">
      <c r="A1" t="s">
        <v>614</v>
      </c>
    </row>
    <row r="2" spans="1:8" ht="15">
      <c r="A2" s="3" t="s">
        <v>34</v>
      </c>
      <c r="B2" s="3" t="s">
        <v>0</v>
      </c>
      <c r="C2" s="3" t="s">
        <v>118</v>
      </c>
      <c r="D2" s="3" t="s">
        <v>91</v>
      </c>
      <c r="E2" s="3" t="s">
        <v>69</v>
      </c>
      <c r="F2" s="3" t="s">
        <v>53</v>
      </c>
      <c r="G2" s="3" t="s">
        <v>24</v>
      </c>
      <c r="H2" s="3" t="s">
        <v>49</v>
      </c>
    </row>
    <row r="3" spans="1:8" ht="15">
      <c r="A3" s="2">
        <v>1</v>
      </c>
      <c r="B3" s="2">
        <v>196</v>
      </c>
      <c r="C3" s="2">
        <v>5</v>
      </c>
      <c r="D3" s="1" t="s">
        <v>605</v>
      </c>
      <c r="E3" s="1" t="s">
        <v>606</v>
      </c>
      <c r="F3" s="1" t="s">
        <v>105</v>
      </c>
      <c r="G3" s="2" t="s">
        <v>607</v>
      </c>
      <c r="H3" s="1" t="s">
        <v>105</v>
      </c>
    </row>
    <row r="4" spans="1:8" ht="15">
      <c r="A4" s="2">
        <v>2</v>
      </c>
      <c r="B4" s="2">
        <v>195</v>
      </c>
      <c r="C4" s="2">
        <v>4</v>
      </c>
      <c r="D4" s="1" t="s">
        <v>608</v>
      </c>
      <c r="E4" s="1" t="s">
        <v>287</v>
      </c>
      <c r="F4" s="1" t="s">
        <v>271</v>
      </c>
      <c r="G4" s="2" t="s">
        <v>609</v>
      </c>
      <c r="H4" s="1" t="s">
        <v>105</v>
      </c>
    </row>
    <row r="5" spans="1:8" ht="15">
      <c r="A5" s="2"/>
      <c r="B5" s="2">
        <v>192</v>
      </c>
      <c r="C5" s="2">
        <v>1</v>
      </c>
      <c r="D5" s="1" t="s">
        <v>610</v>
      </c>
      <c r="E5" s="1" t="s">
        <v>611</v>
      </c>
      <c r="F5" s="1" t="s">
        <v>203</v>
      </c>
      <c r="G5" s="2" t="s">
        <v>105</v>
      </c>
      <c r="H5" s="1" t="s">
        <v>60</v>
      </c>
    </row>
    <row r="6" spans="1:8" ht="15">
      <c r="A6" s="2"/>
      <c r="B6" s="2">
        <v>194</v>
      </c>
      <c r="C6" s="2">
        <v>3</v>
      </c>
      <c r="D6" s="1" t="s">
        <v>455</v>
      </c>
      <c r="E6" s="1" t="s">
        <v>103</v>
      </c>
      <c r="F6" s="1" t="s">
        <v>9</v>
      </c>
      <c r="G6" s="2" t="s">
        <v>105</v>
      </c>
      <c r="H6" s="1" t="s">
        <v>60</v>
      </c>
    </row>
    <row r="7" spans="1:8" ht="15">
      <c r="A7" s="2"/>
      <c r="B7" s="2">
        <v>193</v>
      </c>
      <c r="C7" s="2">
        <v>2</v>
      </c>
      <c r="D7" s="1" t="s">
        <v>612</v>
      </c>
      <c r="E7" s="1" t="s">
        <v>80</v>
      </c>
      <c r="F7" s="1" t="s">
        <v>203</v>
      </c>
      <c r="G7" s="2" t="s">
        <v>105</v>
      </c>
      <c r="H7" s="1" t="s">
        <v>59</v>
      </c>
    </row>
    <row r="8" spans="1:8" ht="15">
      <c r="A8" s="2"/>
      <c r="B8" s="2">
        <v>197</v>
      </c>
      <c r="C8" s="2">
        <v>6</v>
      </c>
      <c r="D8" s="1" t="s">
        <v>613</v>
      </c>
      <c r="E8" s="1" t="s">
        <v>411</v>
      </c>
      <c r="F8" s="1" t="s">
        <v>203</v>
      </c>
      <c r="G8" s="2" t="s">
        <v>105</v>
      </c>
      <c r="H8" s="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H18" sqref="H18"/>
    </sheetView>
  </sheetViews>
  <sheetFormatPr defaultColWidth="11.421875" defaultRowHeight="15"/>
  <cols>
    <col min="1" max="5" width="11.421875" style="0" customWidth="1"/>
    <col min="6" max="6" width="11.421875" style="11" customWidth="1"/>
  </cols>
  <sheetData>
    <row r="1" spans="1:7" ht="15">
      <c r="A1" s="3" t="s">
        <v>34</v>
      </c>
      <c r="B1" s="3" t="s">
        <v>91</v>
      </c>
      <c r="C1" s="3" t="s">
        <v>69</v>
      </c>
      <c r="D1" s="3" t="s">
        <v>53</v>
      </c>
      <c r="E1" s="3" t="s">
        <v>24</v>
      </c>
      <c r="F1" s="12"/>
      <c r="G1" s="3"/>
    </row>
    <row r="2" spans="1:7" ht="15">
      <c r="A2" s="2">
        <v>1</v>
      </c>
      <c r="B2" s="1" t="s">
        <v>516</v>
      </c>
      <c r="C2" s="1" t="s">
        <v>517</v>
      </c>
      <c r="D2" s="1" t="s">
        <v>518</v>
      </c>
      <c r="E2" s="2" t="s">
        <v>519</v>
      </c>
      <c r="F2" s="13"/>
      <c r="G2" s="2"/>
    </row>
    <row r="3" spans="1:7" ht="15">
      <c r="A3" s="2">
        <v>1</v>
      </c>
      <c r="B3" s="1" t="s">
        <v>520</v>
      </c>
      <c r="C3" s="1" t="s">
        <v>521</v>
      </c>
      <c r="D3" s="1" t="s">
        <v>522</v>
      </c>
      <c r="E3" s="2" t="s">
        <v>519</v>
      </c>
      <c r="F3" s="10" t="s">
        <v>604</v>
      </c>
      <c r="G3" s="2"/>
    </row>
    <row r="4" spans="1:7" ht="15">
      <c r="A4" s="2">
        <v>3</v>
      </c>
      <c r="B4" s="1" t="s">
        <v>58</v>
      </c>
      <c r="C4" s="1" t="s">
        <v>523</v>
      </c>
      <c r="D4" s="1" t="s">
        <v>518</v>
      </c>
      <c r="E4" s="2" t="s">
        <v>524</v>
      </c>
      <c r="F4" s="13"/>
      <c r="G4" s="2"/>
    </row>
    <row r="5" spans="1:7" ht="15">
      <c r="A5" s="2">
        <v>4</v>
      </c>
      <c r="B5" s="1" t="s">
        <v>525</v>
      </c>
      <c r="C5" s="1" t="s">
        <v>26</v>
      </c>
      <c r="D5" s="1" t="s">
        <v>43</v>
      </c>
      <c r="E5" s="2" t="s">
        <v>526</v>
      </c>
      <c r="F5" s="13"/>
      <c r="G5" s="2"/>
    </row>
    <row r="6" spans="1:7" ht="15">
      <c r="A6" s="2">
        <v>5</v>
      </c>
      <c r="B6" s="1" t="s">
        <v>527</v>
      </c>
      <c r="C6" s="1" t="s">
        <v>528</v>
      </c>
      <c r="D6" s="1" t="s">
        <v>529</v>
      </c>
      <c r="E6" s="2" t="s">
        <v>530</v>
      </c>
      <c r="F6" s="10" t="s">
        <v>604</v>
      </c>
      <c r="G6" s="2"/>
    </row>
    <row r="7" spans="1:7" ht="15">
      <c r="A7" s="2">
        <v>6</v>
      </c>
      <c r="B7" s="1" t="s">
        <v>531</v>
      </c>
      <c r="C7" s="1" t="s">
        <v>123</v>
      </c>
      <c r="D7" s="1" t="s">
        <v>124</v>
      </c>
      <c r="E7" s="2" t="s">
        <v>532</v>
      </c>
      <c r="F7" s="13"/>
      <c r="G7" s="2"/>
    </row>
    <row r="8" spans="1:7" ht="15">
      <c r="A8" s="2">
        <v>7</v>
      </c>
      <c r="B8" s="1" t="s">
        <v>533</v>
      </c>
      <c r="C8" s="1" t="s">
        <v>534</v>
      </c>
      <c r="D8" s="1" t="s">
        <v>535</v>
      </c>
      <c r="E8" s="2" t="s">
        <v>536</v>
      </c>
      <c r="F8" s="13"/>
      <c r="G8" s="2"/>
    </row>
    <row r="9" spans="1:7" ht="15">
      <c r="A9" s="2">
        <v>8</v>
      </c>
      <c r="B9" s="1" t="s">
        <v>537</v>
      </c>
      <c r="C9" s="1" t="s">
        <v>538</v>
      </c>
      <c r="D9" s="1" t="s">
        <v>539</v>
      </c>
      <c r="E9" s="2" t="s">
        <v>540</v>
      </c>
      <c r="F9" s="10" t="s">
        <v>604</v>
      </c>
      <c r="G9" s="2"/>
    </row>
    <row r="10" spans="1:7" ht="15">
      <c r="A10" s="2">
        <v>9</v>
      </c>
      <c r="B10" s="1" t="s">
        <v>541</v>
      </c>
      <c r="C10" s="1" t="s">
        <v>542</v>
      </c>
      <c r="D10" s="1" t="s">
        <v>543</v>
      </c>
      <c r="E10" s="2" t="s">
        <v>544</v>
      </c>
      <c r="F10" s="10" t="s">
        <v>604</v>
      </c>
      <c r="G10" s="2"/>
    </row>
    <row r="11" spans="1:7" ht="15">
      <c r="A11" s="2">
        <v>10</v>
      </c>
      <c r="B11" s="1" t="s">
        <v>545</v>
      </c>
      <c r="C11" s="1" t="s">
        <v>546</v>
      </c>
      <c r="D11" s="1" t="s">
        <v>125</v>
      </c>
      <c r="E11" s="2" t="s">
        <v>547</v>
      </c>
      <c r="F11" s="13"/>
      <c r="G11" s="2"/>
    </row>
    <row r="12" spans="1:7" ht="15">
      <c r="A12" s="2">
        <v>11</v>
      </c>
      <c r="B12" s="1" t="s">
        <v>548</v>
      </c>
      <c r="C12" s="1" t="s">
        <v>549</v>
      </c>
      <c r="D12" s="1" t="s">
        <v>126</v>
      </c>
      <c r="E12" s="2" t="s">
        <v>550</v>
      </c>
      <c r="F12" s="13"/>
      <c r="G12" s="2"/>
    </row>
    <row r="13" spans="1:7" ht="15">
      <c r="A13" s="2">
        <v>12</v>
      </c>
      <c r="B13" s="1" t="s">
        <v>551</v>
      </c>
      <c r="C13" s="1" t="s">
        <v>552</v>
      </c>
      <c r="D13" s="1" t="s">
        <v>553</v>
      </c>
      <c r="E13" s="2" t="s">
        <v>554</v>
      </c>
      <c r="F13" s="10" t="s">
        <v>604</v>
      </c>
      <c r="G13" s="2"/>
    </row>
    <row r="14" spans="1:7" ht="15">
      <c r="A14" s="2">
        <v>13</v>
      </c>
      <c r="B14" s="1" t="s">
        <v>71</v>
      </c>
      <c r="C14" s="1" t="s">
        <v>555</v>
      </c>
      <c r="D14" s="1" t="s">
        <v>43</v>
      </c>
      <c r="E14" s="2" t="s">
        <v>556</v>
      </c>
      <c r="F14" s="10" t="s">
        <v>604</v>
      </c>
      <c r="G14" s="2"/>
    </row>
    <row r="15" spans="1:7" ht="15">
      <c r="A15" s="2">
        <v>14</v>
      </c>
      <c r="B15" s="1" t="s">
        <v>557</v>
      </c>
      <c r="C15" s="1" t="s">
        <v>558</v>
      </c>
      <c r="D15" s="1" t="s">
        <v>127</v>
      </c>
      <c r="E15" s="2" t="s">
        <v>559</v>
      </c>
      <c r="F15" s="13"/>
      <c r="G15" s="2"/>
    </row>
    <row r="16" spans="1:7" ht="15">
      <c r="A16" s="2">
        <v>15</v>
      </c>
      <c r="B16" s="1" t="s">
        <v>560</v>
      </c>
      <c r="C16" s="1" t="s">
        <v>561</v>
      </c>
      <c r="D16" s="1" t="s">
        <v>562</v>
      </c>
      <c r="E16" s="2" t="s">
        <v>563</v>
      </c>
      <c r="F16" s="10" t="s">
        <v>604</v>
      </c>
      <c r="G16" s="2"/>
    </row>
    <row r="17" spans="1:7" ht="15">
      <c r="A17" s="2">
        <v>16</v>
      </c>
      <c r="B17" s="1" t="s">
        <v>128</v>
      </c>
      <c r="C17" s="1" t="s">
        <v>564</v>
      </c>
      <c r="D17" s="1" t="s">
        <v>99</v>
      </c>
      <c r="E17" s="2" t="s">
        <v>565</v>
      </c>
      <c r="F17" s="13"/>
      <c r="G17" s="2"/>
    </row>
    <row r="18" spans="1:7" ht="15">
      <c r="A18" s="2">
        <v>17</v>
      </c>
      <c r="B18" s="1" t="s">
        <v>566</v>
      </c>
      <c r="C18" s="1" t="s">
        <v>567</v>
      </c>
      <c r="D18" s="1" t="s">
        <v>61</v>
      </c>
      <c r="E18" s="2" t="s">
        <v>568</v>
      </c>
      <c r="F18" s="10" t="s">
        <v>604</v>
      </c>
      <c r="G18" s="2"/>
    </row>
    <row r="19" spans="1:7" ht="15">
      <c r="A19" s="2">
        <v>18</v>
      </c>
      <c r="B19" s="1" t="s">
        <v>569</v>
      </c>
      <c r="C19" s="1" t="s">
        <v>570</v>
      </c>
      <c r="D19" s="1" t="s">
        <v>129</v>
      </c>
      <c r="E19" s="2" t="s">
        <v>571</v>
      </c>
      <c r="F19" s="10" t="s">
        <v>604</v>
      </c>
      <c r="G19" s="2"/>
    </row>
    <row r="20" spans="1:7" ht="15">
      <c r="A20" s="2">
        <v>19</v>
      </c>
      <c r="B20" s="1" t="s">
        <v>572</v>
      </c>
      <c r="C20" s="1" t="s">
        <v>573</v>
      </c>
      <c r="D20" s="1" t="s">
        <v>130</v>
      </c>
      <c r="E20" s="2" t="s">
        <v>574</v>
      </c>
      <c r="F20" s="13"/>
      <c r="G20" s="2"/>
    </row>
    <row r="21" spans="1:7" ht="15">
      <c r="A21" s="2">
        <v>20</v>
      </c>
      <c r="B21" s="1" t="s">
        <v>575</v>
      </c>
      <c r="C21" s="1" t="s">
        <v>131</v>
      </c>
      <c r="D21" s="1" t="s">
        <v>132</v>
      </c>
      <c r="E21" s="2" t="s">
        <v>576</v>
      </c>
      <c r="F21" s="13"/>
      <c r="G21" s="2"/>
    </row>
    <row r="22" spans="1:7" ht="15">
      <c r="A22" s="2">
        <v>21</v>
      </c>
      <c r="B22" s="1" t="s">
        <v>577</v>
      </c>
      <c r="C22" s="1" t="s">
        <v>578</v>
      </c>
      <c r="D22" s="1" t="s">
        <v>579</v>
      </c>
      <c r="E22" s="2" t="s">
        <v>580</v>
      </c>
      <c r="F22" s="13"/>
      <c r="G22" s="2"/>
    </row>
    <row r="23" spans="1:7" ht="15">
      <c r="A23" s="2">
        <v>22</v>
      </c>
      <c r="B23" s="1" t="s">
        <v>581</v>
      </c>
      <c r="C23" s="1" t="s">
        <v>582</v>
      </c>
      <c r="D23" s="1" t="s">
        <v>133</v>
      </c>
      <c r="E23" s="2" t="s">
        <v>583</v>
      </c>
      <c r="F23" s="13"/>
      <c r="G23" s="2"/>
    </row>
    <row r="24" spans="1:7" ht="15">
      <c r="A24" s="2">
        <v>23</v>
      </c>
      <c r="B24" s="1" t="s">
        <v>584</v>
      </c>
      <c r="C24" s="1" t="s">
        <v>131</v>
      </c>
      <c r="D24" s="1" t="s">
        <v>132</v>
      </c>
      <c r="E24" s="2" t="s">
        <v>585</v>
      </c>
      <c r="F24" s="13"/>
      <c r="G24" s="2"/>
    </row>
    <row r="25" spans="1:7" ht="15">
      <c r="A25" s="2"/>
      <c r="B25" s="1" t="s">
        <v>586</v>
      </c>
      <c r="C25" s="1" t="s">
        <v>587</v>
      </c>
      <c r="D25" s="1" t="s">
        <v>588</v>
      </c>
      <c r="E25" s="1" t="s">
        <v>59</v>
      </c>
      <c r="G25" s="2"/>
    </row>
    <row r="26" spans="1:7" ht="15">
      <c r="A26" s="2"/>
      <c r="B26" s="1" t="s">
        <v>589</v>
      </c>
      <c r="C26" s="1" t="s">
        <v>590</v>
      </c>
      <c r="D26" s="1" t="s">
        <v>133</v>
      </c>
      <c r="E26" s="1" t="s">
        <v>59</v>
      </c>
      <c r="G26" s="2"/>
    </row>
    <row r="27" spans="1:7" ht="15">
      <c r="A27" s="2"/>
      <c r="B27" s="1" t="s">
        <v>591</v>
      </c>
      <c r="C27" s="1" t="s">
        <v>592</v>
      </c>
      <c r="D27" s="1" t="s">
        <v>593</v>
      </c>
      <c r="E27" s="1" t="s">
        <v>59</v>
      </c>
      <c r="G27" s="2"/>
    </row>
    <row r="28" spans="1:7" ht="15">
      <c r="A28" s="2"/>
      <c r="B28" s="1" t="s">
        <v>594</v>
      </c>
      <c r="C28" s="1" t="s">
        <v>134</v>
      </c>
      <c r="D28" s="1" t="s">
        <v>105</v>
      </c>
      <c r="E28" s="1" t="s">
        <v>59</v>
      </c>
      <c r="G28" s="2"/>
    </row>
  </sheetData>
  <sheetProtection/>
  <printOptions gridLines="1" headings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17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59</v>
      </c>
    </row>
    <row r="2" ht="15">
      <c r="A2" t="s">
        <v>70</v>
      </c>
    </row>
    <row r="3" ht="15">
      <c r="A3" t="s">
        <v>60</v>
      </c>
    </row>
    <row r="4" ht="15">
      <c r="A4" t="s">
        <v>75</v>
      </c>
    </row>
    <row r="5" ht="15">
      <c r="A5" t="s">
        <v>5</v>
      </c>
    </row>
    <row r="6" ht="15">
      <c r="A6" t="s">
        <v>33</v>
      </c>
    </row>
    <row r="7" ht="15">
      <c r="A7" t="s">
        <v>22</v>
      </c>
    </row>
    <row r="8" ht="15">
      <c r="A8" t="s">
        <v>106</v>
      </c>
    </row>
    <row r="9" ht="15">
      <c r="A9" t="s">
        <v>17</v>
      </c>
    </row>
    <row r="10" ht="15">
      <c r="A10" t="s">
        <v>47</v>
      </c>
    </row>
    <row r="11" ht="15">
      <c r="A11" t="s">
        <v>18</v>
      </c>
    </row>
    <row r="12" ht="15">
      <c r="A12" t="s">
        <v>78</v>
      </c>
    </row>
    <row r="13" ht="15">
      <c r="A13" t="s">
        <v>38</v>
      </c>
    </row>
    <row r="14" ht="15">
      <c r="A14" t="s">
        <v>83</v>
      </c>
    </row>
    <row r="15" ht="15">
      <c r="A15" t="s">
        <v>121</v>
      </c>
    </row>
    <row r="16" ht="15">
      <c r="A16" t="s">
        <v>62</v>
      </c>
    </row>
    <row r="17" ht="15">
      <c r="A17" t="s">
        <v>93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14" sqref="F14"/>
    </sheetView>
  </sheetViews>
  <sheetFormatPr defaultColWidth="11.421875" defaultRowHeight="15"/>
  <sheetData>
    <row r="1" spans="1:5" ht="15">
      <c r="A1" s="3" t="s">
        <v>34</v>
      </c>
      <c r="B1" s="3" t="s">
        <v>91</v>
      </c>
      <c r="C1" s="3" t="s">
        <v>69</v>
      </c>
      <c r="D1" s="3" t="s">
        <v>53</v>
      </c>
      <c r="E1" s="3" t="s">
        <v>24</v>
      </c>
    </row>
    <row r="2" spans="1:5" ht="15">
      <c r="A2" s="2">
        <v>1</v>
      </c>
      <c r="B2" s="1" t="s">
        <v>277</v>
      </c>
      <c r="C2" s="1" t="s">
        <v>278</v>
      </c>
      <c r="D2" s="1" t="s">
        <v>137</v>
      </c>
      <c r="E2" s="2" t="s">
        <v>279</v>
      </c>
    </row>
    <row r="3" spans="1:5" ht="15">
      <c r="A3" s="2">
        <v>2</v>
      </c>
      <c r="B3" s="1" t="s">
        <v>152</v>
      </c>
      <c r="C3" s="1" t="s">
        <v>280</v>
      </c>
      <c r="D3" s="1" t="s">
        <v>137</v>
      </c>
      <c r="E3" s="2" t="s">
        <v>281</v>
      </c>
    </row>
    <row r="4" spans="1:5" ht="15">
      <c r="A4" s="2">
        <v>3</v>
      </c>
      <c r="B4" s="1" t="s">
        <v>282</v>
      </c>
      <c r="C4" s="1" t="s">
        <v>283</v>
      </c>
      <c r="D4" s="1" t="s">
        <v>284</v>
      </c>
      <c r="E4" s="2" t="s">
        <v>285</v>
      </c>
    </row>
    <row r="5" spans="1:5" ht="15">
      <c r="A5" s="2">
        <v>4</v>
      </c>
      <c r="B5" s="1" t="s">
        <v>286</v>
      </c>
      <c r="C5" s="1" t="s">
        <v>287</v>
      </c>
      <c r="D5" s="1" t="s">
        <v>288</v>
      </c>
      <c r="E5" s="2" t="s">
        <v>289</v>
      </c>
    </row>
    <row r="6" spans="1:5" ht="15">
      <c r="A6" s="2">
        <v>5</v>
      </c>
      <c r="B6" s="1" t="s">
        <v>290</v>
      </c>
      <c r="C6" s="1" t="s">
        <v>103</v>
      </c>
      <c r="D6" s="1" t="s">
        <v>137</v>
      </c>
      <c r="E6" s="2" t="s">
        <v>291</v>
      </c>
    </row>
    <row r="7" spans="1:5" ht="15">
      <c r="A7" s="2">
        <v>6</v>
      </c>
      <c r="B7" s="1" t="s">
        <v>292</v>
      </c>
      <c r="C7" s="1" t="s">
        <v>26</v>
      </c>
      <c r="D7" s="1" t="s">
        <v>293</v>
      </c>
      <c r="E7" s="2" t="s">
        <v>294</v>
      </c>
    </row>
    <row r="8" spans="1:5" ht="15">
      <c r="A8" s="2">
        <v>7</v>
      </c>
      <c r="B8" s="1" t="s">
        <v>295</v>
      </c>
      <c r="C8" s="1" t="s">
        <v>296</v>
      </c>
      <c r="D8" s="1" t="s">
        <v>154</v>
      </c>
      <c r="E8" s="2" t="s">
        <v>297</v>
      </c>
    </row>
    <row r="9" spans="1:6" ht="15">
      <c r="A9" s="2">
        <v>8</v>
      </c>
      <c r="B9" s="1" t="s">
        <v>282</v>
      </c>
      <c r="C9" s="1" t="s">
        <v>108</v>
      </c>
      <c r="D9" s="1" t="s">
        <v>298</v>
      </c>
      <c r="E9" s="2" t="s">
        <v>299</v>
      </c>
      <c r="F9" s="14" t="s">
        <v>604</v>
      </c>
    </row>
    <row r="10" spans="1:6" ht="15">
      <c r="A10" s="2">
        <v>9</v>
      </c>
      <c r="B10" s="1" t="s">
        <v>246</v>
      </c>
      <c r="C10" s="1" t="s">
        <v>300</v>
      </c>
      <c r="D10" s="1" t="s">
        <v>301</v>
      </c>
      <c r="E10" s="2" t="s">
        <v>302</v>
      </c>
      <c r="F10" s="14" t="s">
        <v>604</v>
      </c>
    </row>
    <row r="11" spans="1:6" ht="15">
      <c r="A11" s="2">
        <v>10</v>
      </c>
      <c r="B11" s="1" t="s">
        <v>303</v>
      </c>
      <c r="C11" s="1" t="s">
        <v>304</v>
      </c>
      <c r="D11" s="1" t="s">
        <v>305</v>
      </c>
      <c r="E11" s="2" t="s">
        <v>306</v>
      </c>
      <c r="F11" s="14" t="s">
        <v>604</v>
      </c>
    </row>
    <row r="12" spans="1:6" ht="15">
      <c r="A12" s="2">
        <v>11</v>
      </c>
      <c r="B12" s="1" t="s">
        <v>307</v>
      </c>
      <c r="C12" s="1" t="s">
        <v>308</v>
      </c>
      <c r="D12" s="1" t="s">
        <v>2</v>
      </c>
      <c r="E12" s="2" t="s">
        <v>309</v>
      </c>
      <c r="F12" s="14" t="s">
        <v>604</v>
      </c>
    </row>
    <row r="13" spans="1:5" ht="15">
      <c r="A13" s="2">
        <v>12</v>
      </c>
      <c r="B13" s="1" t="s">
        <v>310</v>
      </c>
      <c r="C13" s="1" t="s">
        <v>247</v>
      </c>
      <c r="D13" s="1" t="s">
        <v>137</v>
      </c>
      <c r="E13" s="2" t="s">
        <v>311</v>
      </c>
    </row>
    <row r="14" spans="1:6" ht="15">
      <c r="A14" s="2">
        <v>13</v>
      </c>
      <c r="B14" s="1" t="s">
        <v>312</v>
      </c>
      <c r="C14" s="1" t="s">
        <v>313</v>
      </c>
      <c r="D14" s="1" t="s">
        <v>314</v>
      </c>
      <c r="E14" s="2" t="s">
        <v>315</v>
      </c>
      <c r="F14" s="14" t="s">
        <v>604</v>
      </c>
    </row>
    <row r="15" spans="1:5" ht="15">
      <c r="A15" s="2">
        <v>14</v>
      </c>
      <c r="B15" s="1" t="s">
        <v>316</v>
      </c>
      <c r="C15" s="1" t="s">
        <v>231</v>
      </c>
      <c r="D15" s="1" t="s">
        <v>317</v>
      </c>
      <c r="E15" s="2" t="s">
        <v>318</v>
      </c>
    </row>
    <row r="16" spans="1:5" ht="15">
      <c r="A16" s="2">
        <v>15</v>
      </c>
      <c r="B16" s="1" t="s">
        <v>319</v>
      </c>
      <c r="C16" s="1" t="s">
        <v>283</v>
      </c>
      <c r="D16" s="1" t="s">
        <v>99</v>
      </c>
      <c r="E16" s="2" t="s">
        <v>320</v>
      </c>
    </row>
    <row r="17" spans="1:5" ht="15">
      <c r="A17" s="2">
        <v>16</v>
      </c>
      <c r="B17" s="1" t="s">
        <v>321</v>
      </c>
      <c r="C17" s="1" t="s">
        <v>29</v>
      </c>
      <c r="D17" s="1" t="s">
        <v>322</v>
      </c>
      <c r="E17" s="2" t="s">
        <v>323</v>
      </c>
    </row>
    <row r="18" spans="1:5" ht="15">
      <c r="A18" s="2">
        <v>17</v>
      </c>
      <c r="B18" s="1" t="s">
        <v>324</v>
      </c>
      <c r="C18" s="1" t="s">
        <v>325</v>
      </c>
      <c r="D18" s="1" t="s">
        <v>2</v>
      </c>
      <c r="E18" s="2" t="s">
        <v>326</v>
      </c>
    </row>
    <row r="19" spans="1:5" ht="15">
      <c r="A19" s="2">
        <v>18</v>
      </c>
      <c r="B19" s="1" t="s">
        <v>327</v>
      </c>
      <c r="C19" s="1" t="s">
        <v>328</v>
      </c>
      <c r="D19" s="1" t="s">
        <v>329</v>
      </c>
      <c r="E19" s="2" t="s">
        <v>330</v>
      </c>
    </row>
    <row r="20" spans="1:5" ht="15">
      <c r="A20" s="2">
        <v>19</v>
      </c>
      <c r="B20" s="1" t="s">
        <v>331</v>
      </c>
      <c r="C20" s="1" t="s">
        <v>332</v>
      </c>
      <c r="D20" s="1" t="s">
        <v>293</v>
      </c>
      <c r="E20" s="2" t="s">
        <v>333</v>
      </c>
    </row>
    <row r="21" spans="1:5" ht="15">
      <c r="A21" s="2"/>
      <c r="B21" s="1" t="s">
        <v>102</v>
      </c>
      <c r="C21" s="1" t="s">
        <v>334</v>
      </c>
      <c r="D21" s="1" t="s">
        <v>335</v>
      </c>
      <c r="E21" s="2" t="s">
        <v>105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20" sqref="I20"/>
    </sheetView>
  </sheetViews>
  <sheetFormatPr defaultColWidth="11.421875" defaultRowHeight="15"/>
  <sheetData>
    <row r="1" spans="1:5" ht="15">
      <c r="A1" s="3" t="s">
        <v>34</v>
      </c>
      <c r="B1" s="3" t="s">
        <v>91</v>
      </c>
      <c r="C1" s="3" t="s">
        <v>69</v>
      </c>
      <c r="D1" s="3" t="s">
        <v>53</v>
      </c>
      <c r="E1" s="3" t="s">
        <v>24</v>
      </c>
    </row>
    <row r="2" spans="1:6" ht="15">
      <c r="A2" s="2">
        <v>1</v>
      </c>
      <c r="B2" s="1" t="s">
        <v>79</v>
      </c>
      <c r="C2" s="1" t="s">
        <v>26</v>
      </c>
      <c r="D2" s="1" t="s">
        <v>206</v>
      </c>
      <c r="E2" s="2" t="s">
        <v>207</v>
      </c>
      <c r="F2" s="14" t="s">
        <v>604</v>
      </c>
    </row>
    <row r="3" spans="1:6" ht="15">
      <c r="A3" s="2">
        <v>2</v>
      </c>
      <c r="B3" s="1" t="s">
        <v>208</v>
      </c>
      <c r="C3" s="1" t="s">
        <v>103</v>
      </c>
      <c r="D3" s="1" t="s">
        <v>209</v>
      </c>
      <c r="E3" s="2" t="s">
        <v>210</v>
      </c>
      <c r="F3" s="14" t="s">
        <v>604</v>
      </c>
    </row>
    <row r="4" spans="1:6" ht="15">
      <c r="A4" s="2">
        <v>3</v>
      </c>
      <c r="B4" s="1" t="s">
        <v>211</v>
      </c>
      <c r="C4" s="1" t="s">
        <v>212</v>
      </c>
      <c r="D4" s="1" t="s">
        <v>213</v>
      </c>
      <c r="E4" s="2" t="s">
        <v>214</v>
      </c>
      <c r="F4" s="14" t="s">
        <v>604</v>
      </c>
    </row>
    <row r="5" spans="1:6" ht="15">
      <c r="A5" s="2">
        <v>4</v>
      </c>
      <c r="B5" s="1" t="s">
        <v>215</v>
      </c>
      <c r="C5" s="1" t="s">
        <v>216</v>
      </c>
      <c r="D5" s="1" t="s">
        <v>217</v>
      </c>
      <c r="E5" s="2" t="s">
        <v>218</v>
      </c>
      <c r="F5" s="14" t="s">
        <v>604</v>
      </c>
    </row>
    <row r="6" spans="1:6" ht="15">
      <c r="A6" s="2">
        <v>5</v>
      </c>
      <c r="B6" s="1" t="s">
        <v>219</v>
      </c>
      <c r="C6" s="1" t="s">
        <v>220</v>
      </c>
      <c r="D6" s="1" t="s">
        <v>221</v>
      </c>
      <c r="E6" s="2" t="s">
        <v>222</v>
      </c>
      <c r="F6" s="14" t="s">
        <v>604</v>
      </c>
    </row>
    <row r="7" spans="1:6" ht="15">
      <c r="A7" s="2">
        <v>6</v>
      </c>
      <c r="B7" s="1" t="s">
        <v>223</v>
      </c>
      <c r="C7" s="1" t="s">
        <v>224</v>
      </c>
      <c r="D7" s="1" t="s">
        <v>225</v>
      </c>
      <c r="E7" s="2" t="s">
        <v>226</v>
      </c>
      <c r="F7" s="14" t="s">
        <v>604</v>
      </c>
    </row>
    <row r="8" spans="1:5" ht="15">
      <c r="A8" s="2">
        <v>7</v>
      </c>
      <c r="B8" s="1" t="s">
        <v>227</v>
      </c>
      <c r="C8" s="1" t="s">
        <v>228</v>
      </c>
      <c r="D8" s="1" t="s">
        <v>105</v>
      </c>
      <c r="E8" s="2" t="s">
        <v>229</v>
      </c>
    </row>
    <row r="9" spans="1:6" ht="15">
      <c r="A9" s="2">
        <v>8</v>
      </c>
      <c r="B9" s="1" t="s">
        <v>230</v>
      </c>
      <c r="C9" s="1" t="s">
        <v>231</v>
      </c>
      <c r="D9" s="1" t="s">
        <v>232</v>
      </c>
      <c r="E9" s="2" t="s">
        <v>233</v>
      </c>
      <c r="F9" s="14" t="s">
        <v>604</v>
      </c>
    </row>
    <row r="10" spans="1:5" ht="15">
      <c r="A10" s="2">
        <v>9</v>
      </c>
      <c r="B10" s="1" t="s">
        <v>234</v>
      </c>
      <c r="C10" s="1" t="s">
        <v>235</v>
      </c>
      <c r="D10" s="1" t="s">
        <v>130</v>
      </c>
      <c r="E10" s="2" t="s">
        <v>236</v>
      </c>
    </row>
    <row r="11" spans="1:5" ht="15">
      <c r="A11" s="2">
        <v>10</v>
      </c>
      <c r="B11" s="1" t="s">
        <v>237</v>
      </c>
      <c r="C11" s="1" t="s">
        <v>238</v>
      </c>
      <c r="D11" s="1" t="s">
        <v>239</v>
      </c>
      <c r="E11" s="2" t="s">
        <v>240</v>
      </c>
    </row>
    <row r="12" spans="1:5" ht="15">
      <c r="A12" s="2">
        <v>11</v>
      </c>
      <c r="B12" s="1" t="s">
        <v>241</v>
      </c>
      <c r="C12" s="1" t="s">
        <v>242</v>
      </c>
      <c r="D12" s="1" t="s">
        <v>105</v>
      </c>
      <c r="E12" s="2" t="s">
        <v>243</v>
      </c>
    </row>
    <row r="13" spans="1:6" ht="15">
      <c r="A13" s="2">
        <v>12</v>
      </c>
      <c r="B13" s="1" t="s">
        <v>244</v>
      </c>
      <c r="C13" s="1" t="s">
        <v>48</v>
      </c>
      <c r="D13" s="1" t="s">
        <v>129</v>
      </c>
      <c r="E13" s="2" t="s">
        <v>245</v>
      </c>
      <c r="F13" s="14" t="s">
        <v>604</v>
      </c>
    </row>
    <row r="14" spans="1:6" ht="15">
      <c r="A14" s="2">
        <v>13</v>
      </c>
      <c r="B14" s="1" t="s">
        <v>246</v>
      </c>
      <c r="C14" s="1" t="s">
        <v>247</v>
      </c>
      <c r="D14" s="1" t="s">
        <v>248</v>
      </c>
      <c r="E14" s="2" t="s">
        <v>249</v>
      </c>
      <c r="F14" s="14" t="s">
        <v>604</v>
      </c>
    </row>
    <row r="15" spans="1:5" ht="15">
      <c r="A15" s="2">
        <v>14</v>
      </c>
      <c r="B15" s="1" t="s">
        <v>184</v>
      </c>
      <c r="C15" s="1" t="s">
        <v>250</v>
      </c>
      <c r="D15" s="1" t="s">
        <v>99</v>
      </c>
      <c r="E15" s="2" t="s">
        <v>251</v>
      </c>
    </row>
    <row r="16" spans="1:6" ht="15">
      <c r="A16" s="2">
        <v>15</v>
      </c>
      <c r="B16" s="1" t="s">
        <v>252</v>
      </c>
      <c r="C16" s="1" t="s">
        <v>253</v>
      </c>
      <c r="D16" s="1" t="s">
        <v>254</v>
      </c>
      <c r="E16" s="2" t="s">
        <v>255</v>
      </c>
      <c r="F16" s="14" t="s">
        <v>604</v>
      </c>
    </row>
    <row r="17" spans="1:6" ht="15">
      <c r="A17" s="2">
        <v>16</v>
      </c>
      <c r="B17" s="1" t="s">
        <v>256</v>
      </c>
      <c r="C17" s="1" t="s">
        <v>257</v>
      </c>
      <c r="D17" s="1" t="s">
        <v>130</v>
      </c>
      <c r="E17" s="2" t="s">
        <v>258</v>
      </c>
      <c r="F17" s="14" t="s">
        <v>604</v>
      </c>
    </row>
    <row r="18" spans="1:6" ht="15">
      <c r="A18" s="2">
        <v>17</v>
      </c>
      <c r="B18" s="1" t="s">
        <v>259</v>
      </c>
      <c r="C18" s="1" t="s">
        <v>260</v>
      </c>
      <c r="D18" s="1" t="s">
        <v>129</v>
      </c>
      <c r="E18" s="2" t="s">
        <v>261</v>
      </c>
      <c r="F18" s="14" t="s">
        <v>604</v>
      </c>
    </row>
    <row r="19" spans="1:5" ht="15">
      <c r="A19" s="2">
        <v>18</v>
      </c>
      <c r="B19" s="1" t="s">
        <v>262</v>
      </c>
      <c r="C19" s="1" t="s">
        <v>263</v>
      </c>
      <c r="D19" s="1" t="s">
        <v>194</v>
      </c>
      <c r="E19" s="2" t="s">
        <v>264</v>
      </c>
    </row>
    <row r="20" spans="1:5" ht="15">
      <c r="A20" s="2">
        <v>19</v>
      </c>
      <c r="B20" s="1" t="s">
        <v>265</v>
      </c>
      <c r="C20" s="1" t="s">
        <v>266</v>
      </c>
      <c r="D20" s="1" t="s">
        <v>267</v>
      </c>
      <c r="E20" s="2" t="s">
        <v>268</v>
      </c>
    </row>
    <row r="21" spans="1:6" ht="15">
      <c r="A21" s="2">
        <v>20</v>
      </c>
      <c r="B21" s="1" t="s">
        <v>269</v>
      </c>
      <c r="C21" s="1" t="s">
        <v>270</v>
      </c>
      <c r="D21" s="1" t="s">
        <v>271</v>
      </c>
      <c r="E21" s="2" t="s">
        <v>272</v>
      </c>
      <c r="F21" s="14" t="s">
        <v>604</v>
      </c>
    </row>
    <row r="22" spans="1:5" ht="15">
      <c r="A22" s="2">
        <v>21</v>
      </c>
      <c r="B22" s="1" t="s">
        <v>273</v>
      </c>
      <c r="C22" s="1" t="s">
        <v>274</v>
      </c>
      <c r="D22" s="1" t="s">
        <v>275</v>
      </c>
      <c r="E22" s="2" t="s">
        <v>276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18" sqref="F18"/>
    </sheetView>
  </sheetViews>
  <sheetFormatPr defaultColWidth="11.421875" defaultRowHeight="15"/>
  <cols>
    <col min="1" max="5" width="11.421875" style="0" customWidth="1"/>
    <col min="6" max="6" width="11.421875" style="16" customWidth="1"/>
  </cols>
  <sheetData>
    <row r="1" ht="15">
      <c r="A1" t="s">
        <v>596</v>
      </c>
    </row>
    <row r="2" spans="1:5" ht="15">
      <c r="A2" s="3" t="s">
        <v>34</v>
      </c>
      <c r="B2" s="3" t="s">
        <v>91</v>
      </c>
      <c r="C2" s="3" t="s">
        <v>69</v>
      </c>
      <c r="D2" s="3" t="s">
        <v>53</v>
      </c>
      <c r="E2" s="3" t="s">
        <v>24</v>
      </c>
    </row>
    <row r="3" spans="1:5" ht="15">
      <c r="A3" s="2">
        <v>1</v>
      </c>
      <c r="B3" s="1" t="s">
        <v>135</v>
      </c>
      <c r="C3" s="1" t="s">
        <v>136</v>
      </c>
      <c r="D3" s="1" t="s">
        <v>137</v>
      </c>
      <c r="E3" s="2" t="s">
        <v>138</v>
      </c>
    </row>
    <row r="4" spans="1:5" ht="15">
      <c r="A4" s="2">
        <v>2</v>
      </c>
      <c r="B4" s="1" t="s">
        <v>139</v>
      </c>
      <c r="C4" s="1" t="s">
        <v>140</v>
      </c>
      <c r="D4" s="1" t="s">
        <v>141</v>
      </c>
      <c r="E4" s="2" t="s">
        <v>142</v>
      </c>
    </row>
    <row r="5" spans="1:5" ht="15">
      <c r="A5" s="2">
        <v>3</v>
      </c>
      <c r="B5" s="1" t="s">
        <v>143</v>
      </c>
      <c r="C5" s="1" t="s">
        <v>144</v>
      </c>
      <c r="D5" s="1" t="s">
        <v>137</v>
      </c>
      <c r="E5" s="2" t="s">
        <v>145</v>
      </c>
    </row>
    <row r="6" spans="1:5" ht="15">
      <c r="A6" s="2">
        <v>4</v>
      </c>
      <c r="B6" s="1" t="s">
        <v>146</v>
      </c>
      <c r="C6" s="1" t="s">
        <v>123</v>
      </c>
      <c r="D6" s="1" t="s">
        <v>124</v>
      </c>
      <c r="E6" s="2" t="s">
        <v>147</v>
      </c>
    </row>
    <row r="7" spans="1:6" ht="15">
      <c r="A7" s="2">
        <v>5</v>
      </c>
      <c r="B7" s="1" t="s">
        <v>148</v>
      </c>
      <c r="C7" s="1" t="s">
        <v>149</v>
      </c>
      <c r="D7" s="1" t="s">
        <v>150</v>
      </c>
      <c r="E7" s="2" t="s">
        <v>151</v>
      </c>
      <c r="F7" s="14" t="s">
        <v>604</v>
      </c>
    </row>
    <row r="8" spans="1:5" ht="15">
      <c r="A8" s="2">
        <v>6</v>
      </c>
      <c r="B8" s="1" t="s">
        <v>152</v>
      </c>
      <c r="C8" s="1" t="s">
        <v>153</v>
      </c>
      <c r="D8" s="1" t="s">
        <v>154</v>
      </c>
      <c r="E8" s="2" t="s">
        <v>155</v>
      </c>
    </row>
    <row r="9" spans="1:5" ht="15">
      <c r="A9" s="2">
        <v>7</v>
      </c>
      <c r="B9" s="1" t="s">
        <v>156</v>
      </c>
      <c r="C9" s="1" t="s">
        <v>157</v>
      </c>
      <c r="D9" s="1" t="s">
        <v>158</v>
      </c>
      <c r="E9" s="2" t="s">
        <v>159</v>
      </c>
    </row>
    <row r="10" spans="1:5" ht="15">
      <c r="A10" s="2">
        <v>8</v>
      </c>
      <c r="B10" s="1" t="s">
        <v>107</v>
      </c>
      <c r="C10" s="1" t="s">
        <v>160</v>
      </c>
      <c r="D10" s="1" t="s">
        <v>161</v>
      </c>
      <c r="E10" s="2" t="s">
        <v>162</v>
      </c>
    </row>
    <row r="11" spans="1:6" ht="15">
      <c r="A11" s="2">
        <v>9</v>
      </c>
      <c r="B11" s="1" t="s">
        <v>163</v>
      </c>
      <c r="C11" s="1" t="s">
        <v>164</v>
      </c>
      <c r="D11" s="1" t="s">
        <v>165</v>
      </c>
      <c r="E11" s="2" t="s">
        <v>166</v>
      </c>
      <c r="F11" s="14" t="s">
        <v>604</v>
      </c>
    </row>
    <row r="12" spans="1:5" ht="15">
      <c r="A12" s="2">
        <v>10</v>
      </c>
      <c r="B12" s="1" t="s">
        <v>167</v>
      </c>
      <c r="C12" s="1" t="s">
        <v>168</v>
      </c>
      <c r="D12" s="1" t="s">
        <v>124</v>
      </c>
      <c r="E12" s="2" t="s">
        <v>169</v>
      </c>
    </row>
    <row r="13" spans="1:6" ht="15">
      <c r="A13" s="2">
        <v>11</v>
      </c>
      <c r="B13" s="1" t="s">
        <v>170</v>
      </c>
      <c r="C13" s="1" t="s">
        <v>171</v>
      </c>
      <c r="D13" s="1" t="s">
        <v>172</v>
      </c>
      <c r="E13" s="2" t="s">
        <v>173</v>
      </c>
      <c r="F13" s="14" t="s">
        <v>604</v>
      </c>
    </row>
    <row r="14" spans="1:5" ht="15">
      <c r="A14" s="2">
        <v>12</v>
      </c>
      <c r="B14" s="1" t="s">
        <v>174</v>
      </c>
      <c r="C14" s="1" t="s">
        <v>175</v>
      </c>
      <c r="D14" s="1" t="s">
        <v>176</v>
      </c>
      <c r="E14" s="2" t="s">
        <v>177</v>
      </c>
    </row>
    <row r="15" spans="1:5" ht="15">
      <c r="A15" s="2">
        <v>13</v>
      </c>
      <c r="B15" s="1" t="s">
        <v>178</v>
      </c>
      <c r="C15" s="1" t="s">
        <v>179</v>
      </c>
      <c r="D15" s="1" t="s">
        <v>132</v>
      </c>
      <c r="E15" s="2" t="s">
        <v>180</v>
      </c>
    </row>
    <row r="16" spans="1:6" ht="15">
      <c r="A16" s="2">
        <v>14</v>
      </c>
      <c r="B16" s="1" t="s">
        <v>181</v>
      </c>
      <c r="C16" s="1" t="s">
        <v>182</v>
      </c>
      <c r="D16" s="1" t="s">
        <v>133</v>
      </c>
      <c r="E16" s="2" t="s">
        <v>183</v>
      </c>
      <c r="F16" s="14" t="s">
        <v>604</v>
      </c>
    </row>
    <row r="17" spans="1:5" ht="15">
      <c r="A17" s="2">
        <v>15</v>
      </c>
      <c r="B17" s="1" t="s">
        <v>184</v>
      </c>
      <c r="C17" s="1" t="s">
        <v>185</v>
      </c>
      <c r="D17" s="1" t="s">
        <v>99</v>
      </c>
      <c r="E17" s="2" t="s">
        <v>186</v>
      </c>
    </row>
    <row r="18" spans="1:6" ht="15">
      <c r="A18" s="2">
        <v>16</v>
      </c>
      <c r="B18" s="1" t="s">
        <v>187</v>
      </c>
      <c r="C18" s="1" t="s">
        <v>188</v>
      </c>
      <c r="D18" s="1" t="s">
        <v>61</v>
      </c>
      <c r="E18" s="2" t="s">
        <v>189</v>
      </c>
      <c r="F18" s="14" t="s">
        <v>604</v>
      </c>
    </row>
    <row r="19" spans="1:5" ht="15">
      <c r="A19" s="2">
        <v>17</v>
      </c>
      <c r="B19" s="1" t="s">
        <v>128</v>
      </c>
      <c r="C19" s="1" t="s">
        <v>190</v>
      </c>
      <c r="D19" s="1" t="s">
        <v>99</v>
      </c>
      <c r="E19" s="2" t="s">
        <v>191</v>
      </c>
    </row>
    <row r="20" spans="1:5" ht="15">
      <c r="A20" s="2">
        <v>18</v>
      </c>
      <c r="B20" s="1" t="s">
        <v>192</v>
      </c>
      <c r="C20" s="1" t="s">
        <v>193</v>
      </c>
      <c r="D20" s="1" t="s">
        <v>194</v>
      </c>
      <c r="E20" s="2" t="s">
        <v>195</v>
      </c>
    </row>
    <row r="21" spans="1:5" ht="15">
      <c r="A21" s="2">
        <v>19</v>
      </c>
      <c r="B21" s="1" t="s">
        <v>128</v>
      </c>
      <c r="C21" s="1" t="s">
        <v>196</v>
      </c>
      <c r="D21" s="1" t="s">
        <v>99</v>
      </c>
      <c r="E21" s="2" t="s">
        <v>197</v>
      </c>
    </row>
    <row r="22" spans="1:5" ht="15">
      <c r="A22" s="2">
        <v>20</v>
      </c>
      <c r="B22" s="1" t="s">
        <v>198</v>
      </c>
      <c r="C22" s="1" t="s">
        <v>199</v>
      </c>
      <c r="D22" s="1" t="s">
        <v>130</v>
      </c>
      <c r="E22" s="2" t="s">
        <v>200</v>
      </c>
    </row>
    <row r="23" spans="1:5" ht="15">
      <c r="A23" s="2"/>
      <c r="B23" s="1" t="s">
        <v>201</v>
      </c>
      <c r="C23" s="1" t="s">
        <v>202</v>
      </c>
      <c r="D23" s="1" t="s">
        <v>203</v>
      </c>
      <c r="E23" s="2" t="s">
        <v>105</v>
      </c>
    </row>
    <row r="24" spans="1:5" ht="15">
      <c r="A24" s="2"/>
      <c r="B24" s="1" t="s">
        <v>204</v>
      </c>
      <c r="C24" s="1" t="s">
        <v>205</v>
      </c>
      <c r="D24" s="1" t="s">
        <v>32</v>
      </c>
      <c r="E24" s="2" t="s">
        <v>105</v>
      </c>
    </row>
    <row r="25" spans="1:5" ht="15">
      <c r="A25" s="2"/>
      <c r="B25" s="1" t="s">
        <v>105</v>
      </c>
      <c r="C25" s="1" t="s">
        <v>105</v>
      </c>
      <c r="D25" s="1" t="s">
        <v>105</v>
      </c>
      <c r="E25" s="2" t="s">
        <v>105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G18" sqref="G18"/>
    </sheetView>
  </sheetViews>
  <sheetFormatPr defaultColWidth="11.421875" defaultRowHeight="15"/>
  <sheetData>
    <row r="1" ht="15">
      <c r="A1" t="s">
        <v>597</v>
      </c>
    </row>
    <row r="2" spans="1:13" ht="15">
      <c r="A2" s="3" t="s">
        <v>34</v>
      </c>
      <c r="B2" s="3" t="s">
        <v>91</v>
      </c>
      <c r="C2" s="3" t="s">
        <v>69</v>
      </c>
      <c r="D2" s="3" t="s">
        <v>53</v>
      </c>
      <c r="E2" s="3" t="s">
        <v>24</v>
      </c>
      <c r="F2" s="3"/>
      <c r="G2" s="3"/>
      <c r="H2" s="3"/>
      <c r="I2" s="3"/>
      <c r="J2" s="3"/>
      <c r="K2" s="3"/>
      <c r="L2" s="3"/>
      <c r="M2" s="3"/>
    </row>
    <row r="3" spans="1:13" ht="15">
      <c r="A3" s="2">
        <v>1</v>
      </c>
      <c r="B3" s="1" t="s">
        <v>361</v>
      </c>
      <c r="C3" s="1" t="s">
        <v>362</v>
      </c>
      <c r="D3" s="1" t="s">
        <v>363</v>
      </c>
      <c r="E3" s="2" t="s">
        <v>364</v>
      </c>
      <c r="F3" s="2"/>
      <c r="G3" s="2"/>
      <c r="H3" s="2"/>
      <c r="I3" s="2"/>
      <c r="J3" s="1"/>
      <c r="K3" s="2"/>
      <c r="L3" s="2"/>
      <c r="M3" s="2"/>
    </row>
    <row r="4" spans="1:13" ht="15">
      <c r="A4" s="2">
        <v>2</v>
      </c>
      <c r="B4" s="1" t="s">
        <v>365</v>
      </c>
      <c r="C4" s="1" t="s">
        <v>179</v>
      </c>
      <c r="D4" s="1" t="s">
        <v>366</v>
      </c>
      <c r="E4" s="2" t="s">
        <v>367</v>
      </c>
      <c r="F4" s="2"/>
      <c r="G4" s="2"/>
      <c r="H4" s="2"/>
      <c r="I4" s="2"/>
      <c r="J4" s="1"/>
      <c r="K4" s="2"/>
      <c r="L4" s="2"/>
      <c r="M4" s="2"/>
    </row>
    <row r="5" spans="1:13" ht="15">
      <c r="A5" s="2">
        <v>3</v>
      </c>
      <c r="B5" s="1" t="s">
        <v>368</v>
      </c>
      <c r="C5" s="1" t="s">
        <v>369</v>
      </c>
      <c r="D5" s="1" t="s">
        <v>137</v>
      </c>
      <c r="E5" s="2" t="s">
        <v>370</v>
      </c>
      <c r="F5" s="2"/>
      <c r="G5" s="2"/>
      <c r="H5" s="2"/>
      <c r="I5" s="2"/>
      <c r="J5" s="1"/>
      <c r="K5" s="2"/>
      <c r="L5" s="2"/>
      <c r="M5" s="2"/>
    </row>
    <row r="6" spans="1:13" ht="15">
      <c r="A6" s="2">
        <v>4</v>
      </c>
      <c r="B6" s="1" t="s">
        <v>371</v>
      </c>
      <c r="C6" s="1" t="s">
        <v>372</v>
      </c>
      <c r="D6" s="1" t="s">
        <v>137</v>
      </c>
      <c r="E6" s="2" t="s">
        <v>373</v>
      </c>
      <c r="F6" s="2"/>
      <c r="G6" s="2"/>
      <c r="H6" s="2"/>
      <c r="I6" s="2"/>
      <c r="J6" s="1"/>
      <c r="K6" s="2"/>
      <c r="L6" s="2"/>
      <c r="M6" s="2"/>
    </row>
    <row r="7" spans="1:13" ht="15">
      <c r="A7" s="2">
        <v>5</v>
      </c>
      <c r="B7" s="1" t="s">
        <v>374</v>
      </c>
      <c r="C7" s="1" t="s">
        <v>375</v>
      </c>
      <c r="D7" s="1" t="s">
        <v>61</v>
      </c>
      <c r="E7" s="2" t="s">
        <v>376</v>
      </c>
      <c r="F7" s="2"/>
      <c r="G7" s="2"/>
      <c r="H7" s="2"/>
      <c r="I7" s="2"/>
      <c r="J7" s="1"/>
      <c r="K7" s="2"/>
      <c r="L7" s="2"/>
      <c r="M7" s="2"/>
    </row>
    <row r="8" spans="1:13" ht="15">
      <c r="A8" s="2">
        <v>6</v>
      </c>
      <c r="B8" s="1" t="s">
        <v>377</v>
      </c>
      <c r="C8" s="1" t="s">
        <v>378</v>
      </c>
      <c r="D8" s="1" t="s">
        <v>379</v>
      </c>
      <c r="E8" s="2" t="s">
        <v>380</v>
      </c>
      <c r="F8" s="2"/>
      <c r="G8" s="2"/>
      <c r="H8" s="2"/>
      <c r="I8" s="2"/>
      <c r="J8" s="1"/>
      <c r="K8" s="2"/>
      <c r="L8" s="2"/>
      <c r="M8" s="2"/>
    </row>
    <row r="9" spans="1:13" ht="15">
      <c r="A9" s="2">
        <v>7</v>
      </c>
      <c r="B9" s="1" t="s">
        <v>381</v>
      </c>
      <c r="C9" s="1" t="s">
        <v>382</v>
      </c>
      <c r="D9" s="1" t="s">
        <v>141</v>
      </c>
      <c r="E9" s="2" t="s">
        <v>383</v>
      </c>
      <c r="F9" s="2"/>
      <c r="G9" s="2"/>
      <c r="H9" s="2"/>
      <c r="I9" s="2"/>
      <c r="J9" s="1"/>
      <c r="K9" s="2"/>
      <c r="L9" s="2"/>
      <c r="M9" s="2"/>
    </row>
    <row r="10" spans="1:13" ht="15">
      <c r="A10" s="2">
        <v>8</v>
      </c>
      <c r="B10" s="1" t="s">
        <v>269</v>
      </c>
      <c r="C10" s="1" t="s">
        <v>384</v>
      </c>
      <c r="D10" s="1" t="s">
        <v>363</v>
      </c>
      <c r="E10" s="2" t="s">
        <v>385</v>
      </c>
      <c r="F10" s="2"/>
      <c r="G10" s="2"/>
      <c r="H10" s="2"/>
      <c r="I10" s="2"/>
      <c r="J10" s="1"/>
      <c r="K10" s="2"/>
      <c r="L10" s="2"/>
      <c r="M10" s="2"/>
    </row>
    <row r="11" spans="1:13" ht="15">
      <c r="A11" s="2">
        <v>9</v>
      </c>
      <c r="B11" s="1" t="s">
        <v>386</v>
      </c>
      <c r="C11" s="1" t="s">
        <v>387</v>
      </c>
      <c r="D11" s="1" t="s">
        <v>388</v>
      </c>
      <c r="E11" s="2" t="s">
        <v>389</v>
      </c>
      <c r="F11" s="2"/>
      <c r="G11" s="2"/>
      <c r="H11" s="2"/>
      <c r="I11" s="2"/>
      <c r="J11" s="1"/>
      <c r="K11" s="2"/>
      <c r="L11" s="2"/>
      <c r="M11" s="2"/>
    </row>
    <row r="12" spans="1:13" ht="15">
      <c r="A12" s="2">
        <v>10</v>
      </c>
      <c r="B12" s="1" t="s">
        <v>390</v>
      </c>
      <c r="C12" s="1" t="s">
        <v>391</v>
      </c>
      <c r="D12" s="1" t="s">
        <v>392</v>
      </c>
      <c r="E12" s="2" t="s">
        <v>393</v>
      </c>
      <c r="F12" s="10" t="s">
        <v>604</v>
      </c>
      <c r="G12" s="2"/>
      <c r="H12" s="2"/>
      <c r="I12" s="2"/>
      <c r="J12" s="1"/>
      <c r="K12" s="2"/>
      <c r="L12" s="2"/>
      <c r="M12" s="2"/>
    </row>
    <row r="13" spans="1:13" ht="15">
      <c r="A13" s="2">
        <v>11</v>
      </c>
      <c r="B13" s="1" t="s">
        <v>394</v>
      </c>
      <c r="C13" s="1" t="s">
        <v>395</v>
      </c>
      <c r="D13" s="1" t="s">
        <v>396</v>
      </c>
      <c r="E13" s="2" t="s">
        <v>397</v>
      </c>
      <c r="F13" s="10" t="s">
        <v>604</v>
      </c>
      <c r="G13" s="2"/>
      <c r="H13" s="2"/>
      <c r="I13" s="2"/>
      <c r="J13" s="1"/>
      <c r="K13" s="2"/>
      <c r="L13" s="2"/>
      <c r="M13" s="2"/>
    </row>
    <row r="14" spans="1:13" ht="15">
      <c r="A14" s="2"/>
      <c r="B14" s="1"/>
      <c r="C14" s="1"/>
      <c r="D14" s="1"/>
      <c r="E14" s="2" t="s">
        <v>105</v>
      </c>
      <c r="F14" s="2"/>
      <c r="G14" s="2"/>
      <c r="H14" s="2"/>
      <c r="I14" s="2"/>
      <c r="J14" s="1"/>
      <c r="K14" s="2"/>
      <c r="L14" s="2"/>
      <c r="M14" s="2"/>
    </row>
  </sheetData>
  <sheetProtection/>
  <dataValidations count="1">
    <dataValidation type="list" allowBlank="1" showInputMessage="1" sqref="J3:J14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10" sqref="F10"/>
    </sheetView>
  </sheetViews>
  <sheetFormatPr defaultColWidth="11.421875" defaultRowHeight="15"/>
  <sheetData>
    <row r="1" ht="15">
      <c r="A1" t="s">
        <v>598</v>
      </c>
    </row>
    <row r="2" spans="1:9" ht="15">
      <c r="A2" s="3" t="s">
        <v>34</v>
      </c>
      <c r="B2" s="4" t="s">
        <v>91</v>
      </c>
      <c r="C2" s="4" t="s">
        <v>69</v>
      </c>
      <c r="D2" s="4" t="s">
        <v>53</v>
      </c>
      <c r="E2" s="4" t="s">
        <v>24</v>
      </c>
      <c r="F2" s="4"/>
      <c r="G2" s="4"/>
      <c r="H2" s="4"/>
      <c r="I2" s="4"/>
    </row>
    <row r="3" spans="1:9" ht="15">
      <c r="A3" s="5">
        <v>1</v>
      </c>
      <c r="B3" s="7" t="s">
        <v>336</v>
      </c>
      <c r="C3" s="7" t="s">
        <v>337</v>
      </c>
      <c r="D3" s="7" t="s">
        <v>43</v>
      </c>
      <c r="E3" s="2" t="s">
        <v>354</v>
      </c>
      <c r="F3" s="7"/>
      <c r="G3" s="6"/>
      <c r="H3" s="8"/>
      <c r="I3" s="8"/>
    </row>
    <row r="4" spans="1:9" ht="15">
      <c r="A4" s="5">
        <v>2</v>
      </c>
      <c r="B4" s="7" t="s">
        <v>338</v>
      </c>
      <c r="C4" s="7" t="s">
        <v>188</v>
      </c>
      <c r="D4" s="7" t="s">
        <v>161</v>
      </c>
      <c r="E4" s="2" t="s">
        <v>355</v>
      </c>
      <c r="F4" s="7"/>
      <c r="G4" s="6"/>
      <c r="H4" s="8"/>
      <c r="I4" s="8"/>
    </row>
    <row r="5" spans="1:9" ht="15">
      <c r="A5" s="5">
        <v>3</v>
      </c>
      <c r="B5" s="7" t="s">
        <v>339</v>
      </c>
      <c r="C5" s="7" t="s">
        <v>164</v>
      </c>
      <c r="D5" s="7" t="s">
        <v>61</v>
      </c>
      <c r="E5" s="2" t="s">
        <v>356</v>
      </c>
      <c r="F5" s="18" t="s">
        <v>604</v>
      </c>
      <c r="G5" s="6"/>
      <c r="H5" s="8"/>
      <c r="I5" s="8"/>
    </row>
    <row r="6" spans="1:9" ht="15">
      <c r="A6" s="5">
        <v>4</v>
      </c>
      <c r="B6" s="7" t="s">
        <v>340</v>
      </c>
      <c r="C6" s="7" t="s">
        <v>341</v>
      </c>
      <c r="D6" s="7"/>
      <c r="E6" s="2" t="s">
        <v>357</v>
      </c>
      <c r="F6" s="7"/>
      <c r="G6" s="6"/>
      <c r="H6" s="8"/>
      <c r="I6" s="8"/>
    </row>
    <row r="7" spans="1:9" ht="15">
      <c r="A7" s="5">
        <v>5</v>
      </c>
      <c r="B7" s="7" t="s">
        <v>342</v>
      </c>
      <c r="C7" s="7" t="s">
        <v>343</v>
      </c>
      <c r="D7" s="7" t="s">
        <v>232</v>
      </c>
      <c r="E7" s="2" t="s">
        <v>358</v>
      </c>
      <c r="F7" s="7"/>
      <c r="G7" s="6"/>
      <c r="H7" s="8"/>
      <c r="I7" s="8"/>
    </row>
    <row r="8" spans="1:9" ht="15">
      <c r="A8" s="5">
        <v>6</v>
      </c>
      <c r="B8" s="7" t="s">
        <v>344</v>
      </c>
      <c r="C8" s="7" t="s">
        <v>345</v>
      </c>
      <c r="D8" s="7" t="s">
        <v>203</v>
      </c>
      <c r="E8" s="2" t="s">
        <v>359</v>
      </c>
      <c r="F8" s="7"/>
      <c r="G8" s="6"/>
      <c r="H8" s="8"/>
      <c r="I8" s="8"/>
    </row>
    <row r="9" spans="1:9" ht="15">
      <c r="A9" s="5">
        <v>7</v>
      </c>
      <c r="B9" s="7" t="s">
        <v>346</v>
      </c>
      <c r="C9" s="7" t="s">
        <v>347</v>
      </c>
      <c r="D9" s="7" t="s">
        <v>61</v>
      </c>
      <c r="E9" s="2" t="s">
        <v>360</v>
      </c>
      <c r="F9" s="7"/>
      <c r="G9" s="6"/>
      <c r="H9" s="8"/>
      <c r="I9" s="8"/>
    </row>
    <row r="10" spans="1:9" ht="15">
      <c r="A10" s="5"/>
      <c r="B10" s="7" t="s">
        <v>348</v>
      </c>
      <c r="C10" s="7" t="s">
        <v>349</v>
      </c>
      <c r="D10" s="7" t="s">
        <v>350</v>
      </c>
      <c r="E10" s="2" t="s">
        <v>105</v>
      </c>
      <c r="F10" s="7"/>
      <c r="G10" s="6"/>
      <c r="H10" s="8"/>
      <c r="I10" s="6"/>
    </row>
    <row r="11" spans="1:9" ht="15">
      <c r="A11" s="5"/>
      <c r="B11" s="7" t="s">
        <v>307</v>
      </c>
      <c r="C11" s="7" t="s">
        <v>351</v>
      </c>
      <c r="D11" s="7" t="s">
        <v>127</v>
      </c>
      <c r="E11" s="2" t="s">
        <v>105</v>
      </c>
      <c r="F11" s="7"/>
      <c r="G11" s="6"/>
      <c r="H11" s="8"/>
      <c r="I11" s="6"/>
    </row>
    <row r="12" spans="1:9" ht="15">
      <c r="A12" s="5"/>
      <c r="B12" s="7" t="s">
        <v>352</v>
      </c>
      <c r="C12" s="7" t="s">
        <v>353</v>
      </c>
      <c r="D12" s="7" t="s">
        <v>61</v>
      </c>
      <c r="E12" s="2" t="s">
        <v>105</v>
      </c>
      <c r="F12" s="7"/>
      <c r="G12" s="6"/>
      <c r="H12" s="8"/>
      <c r="I12" s="6"/>
    </row>
    <row r="13" spans="1:9" ht="15">
      <c r="A13" s="9"/>
      <c r="B13" s="9"/>
      <c r="C13" s="9"/>
      <c r="D13" s="9"/>
      <c r="E13" s="9"/>
      <c r="F13" s="9"/>
      <c r="G13" s="9"/>
      <c r="H13" s="9"/>
      <c r="I13" s="9"/>
    </row>
    <row r="14" spans="1:9" ht="15">
      <c r="A14" s="9"/>
      <c r="B14" s="9"/>
      <c r="C14" s="9"/>
      <c r="D14" s="9"/>
      <c r="E14" s="9"/>
      <c r="F14" s="9"/>
      <c r="G14" s="9"/>
      <c r="H14" s="9"/>
      <c r="I14" s="9"/>
    </row>
    <row r="15" spans="1:9" ht="15">
      <c r="A15" s="9"/>
      <c r="B15" s="9"/>
      <c r="C15" s="9"/>
      <c r="D15" s="9"/>
      <c r="E15" s="9"/>
      <c r="F15" s="9"/>
      <c r="G15" s="9"/>
      <c r="H15" s="9"/>
      <c r="I15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G6" sqref="G6"/>
    </sheetView>
  </sheetViews>
  <sheetFormatPr defaultColWidth="11.421875" defaultRowHeight="15"/>
  <cols>
    <col min="1" max="5" width="11.421875" style="0" customWidth="1"/>
    <col min="6" max="6" width="11.421875" style="16" customWidth="1"/>
  </cols>
  <sheetData>
    <row r="1" ht="15">
      <c r="A1" t="s">
        <v>599</v>
      </c>
    </row>
    <row r="2" spans="1:9" ht="15">
      <c r="A2" s="3" t="s">
        <v>34</v>
      </c>
      <c r="B2" s="3" t="s">
        <v>91</v>
      </c>
      <c r="C2" s="3" t="s">
        <v>69</v>
      </c>
      <c r="D2" s="3" t="s">
        <v>53</v>
      </c>
      <c r="E2" s="3" t="s">
        <v>24</v>
      </c>
      <c r="F2" s="20"/>
      <c r="G2" s="3"/>
      <c r="H2" s="3"/>
      <c r="I2" s="3"/>
    </row>
    <row r="3" spans="1:9" ht="15">
      <c r="A3" s="2">
        <v>1</v>
      </c>
      <c r="B3" s="1" t="s">
        <v>491</v>
      </c>
      <c r="C3" s="1" t="s">
        <v>492</v>
      </c>
      <c r="D3" s="1" t="s">
        <v>141</v>
      </c>
      <c r="E3" s="2" t="s">
        <v>493</v>
      </c>
      <c r="F3" s="10"/>
      <c r="G3" s="2"/>
      <c r="H3" s="2"/>
      <c r="I3" s="2"/>
    </row>
    <row r="4" spans="1:9" ht="15">
      <c r="A4" s="2">
        <v>2</v>
      </c>
      <c r="B4" s="1" t="s">
        <v>494</v>
      </c>
      <c r="C4" s="1" t="s">
        <v>495</v>
      </c>
      <c r="D4" s="1" t="s">
        <v>141</v>
      </c>
      <c r="E4" s="2" t="s">
        <v>496</v>
      </c>
      <c r="F4" s="10"/>
      <c r="G4" s="2"/>
      <c r="H4" s="2"/>
      <c r="I4" s="2"/>
    </row>
    <row r="5" spans="1:9" ht="15">
      <c r="A5" s="2">
        <v>3</v>
      </c>
      <c r="B5" s="1" t="s">
        <v>497</v>
      </c>
      <c r="C5" s="1" t="s">
        <v>498</v>
      </c>
      <c r="D5" s="1" t="s">
        <v>363</v>
      </c>
      <c r="E5" s="2" t="s">
        <v>499</v>
      </c>
      <c r="F5" s="10"/>
      <c r="G5" s="2"/>
      <c r="H5" s="2"/>
      <c r="I5" s="2"/>
    </row>
    <row r="6" spans="1:9" ht="15">
      <c r="A6" s="2">
        <v>4</v>
      </c>
      <c r="B6" s="1" t="s">
        <v>500</v>
      </c>
      <c r="C6" s="1" t="s">
        <v>460</v>
      </c>
      <c r="D6" s="1" t="s">
        <v>137</v>
      </c>
      <c r="E6" s="2" t="s">
        <v>501</v>
      </c>
      <c r="F6" s="10"/>
      <c r="G6" s="2"/>
      <c r="H6" s="2"/>
      <c r="I6" s="2"/>
    </row>
    <row r="7" spans="1:9" ht="15">
      <c r="A7" s="2">
        <v>5</v>
      </c>
      <c r="B7" s="1" t="s">
        <v>375</v>
      </c>
      <c r="C7" s="1" t="s">
        <v>502</v>
      </c>
      <c r="D7" s="1" t="s">
        <v>25</v>
      </c>
      <c r="E7" s="2" t="s">
        <v>503</v>
      </c>
      <c r="F7" s="10"/>
      <c r="G7" s="2"/>
      <c r="H7" s="2"/>
      <c r="I7" s="2"/>
    </row>
    <row r="8" spans="1:9" ht="15">
      <c r="A8" s="2">
        <v>6</v>
      </c>
      <c r="B8" s="1" t="s">
        <v>504</v>
      </c>
      <c r="C8" s="1" t="s">
        <v>440</v>
      </c>
      <c r="D8" s="1" t="s">
        <v>55</v>
      </c>
      <c r="E8" s="2" t="s">
        <v>505</v>
      </c>
      <c r="F8" s="10" t="s">
        <v>604</v>
      </c>
      <c r="G8" s="2"/>
      <c r="H8" s="2"/>
      <c r="I8" s="2"/>
    </row>
    <row r="9" spans="1:9" ht="15">
      <c r="A9" s="2">
        <v>7</v>
      </c>
      <c r="B9" s="1" t="s">
        <v>506</v>
      </c>
      <c r="C9" s="1" t="s">
        <v>507</v>
      </c>
      <c r="D9" s="1" t="s">
        <v>508</v>
      </c>
      <c r="E9" s="2" t="s">
        <v>509</v>
      </c>
      <c r="F9" s="10" t="s">
        <v>604</v>
      </c>
      <c r="G9" s="2"/>
      <c r="H9" s="2"/>
      <c r="I9" s="2"/>
    </row>
    <row r="10" spans="1:9" ht="15">
      <c r="A10" s="2">
        <v>8</v>
      </c>
      <c r="B10" s="1" t="s">
        <v>510</v>
      </c>
      <c r="C10" s="1" t="s">
        <v>45</v>
      </c>
      <c r="D10" s="1" t="s">
        <v>137</v>
      </c>
      <c r="E10" s="2" t="s">
        <v>511</v>
      </c>
      <c r="F10" s="10"/>
      <c r="G10" s="2"/>
      <c r="H10" s="2"/>
      <c r="I10" s="2"/>
    </row>
    <row r="11" spans="1:9" ht="15">
      <c r="A11" s="2">
        <v>9</v>
      </c>
      <c r="B11" s="1" t="s">
        <v>512</v>
      </c>
      <c r="C11" s="1" t="s">
        <v>513</v>
      </c>
      <c r="D11" s="1" t="s">
        <v>514</v>
      </c>
      <c r="E11" s="2" t="s">
        <v>515</v>
      </c>
      <c r="F11" s="10"/>
      <c r="G11" s="2"/>
      <c r="H11" s="2"/>
      <c r="I11" s="2"/>
    </row>
  </sheetData>
  <sheetProtection/>
  <dataValidations count="1">
    <dataValidation type="list" allowBlank="1" showInputMessage="1" sqref="F3:F11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Client</cp:lastModifiedBy>
  <cp:lastPrinted>2016-05-08T14:49:16Z</cp:lastPrinted>
  <dcterms:created xsi:type="dcterms:W3CDTF">2016-05-07T16:47:20Z</dcterms:created>
  <dcterms:modified xsi:type="dcterms:W3CDTF">2016-05-08T15:37:08Z</dcterms:modified>
  <cp:category/>
  <cp:version/>
  <cp:contentType/>
  <cp:contentStatus/>
</cp:coreProperties>
</file>